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5\12. Formatos\3\"/>
    </mc:Choice>
  </mc:AlternateContent>
  <bookViews>
    <workbookView xWindow="0" yWindow="0" windowWidth="28800" windowHeight="10230"/>
  </bookViews>
  <sheets>
    <sheet name="FO-GAA-XXX" sheetId="3" r:id="rId1"/>
  </sheets>
  <definedNames>
    <definedName name="Vobt" localSheetId="0">OFFSET('FO-GAA-XXX'!$F$35,0,0,COUNT('FO-GAA-XXX'!$F$35:$F$913),1)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3" l="1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35" i="3"/>
  <c r="F35" i="3"/>
  <c r="H35" i="3" l="1"/>
  <c r="I35" i="3"/>
  <c r="K36" i="3" l="1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35" i="3"/>
</calcChain>
</file>

<file path=xl/sharedStrings.xml><?xml version="1.0" encoding="utf-8"?>
<sst xmlns="http://schemas.openxmlformats.org/spreadsheetml/2006/main" count="62" uniqueCount="35">
  <si>
    <t>PROCESO DE GESTIÓN DE APOYO A LA ACADEMIA</t>
  </si>
  <si>
    <t>Observación</t>
  </si>
  <si>
    <t>Unidad:</t>
  </si>
  <si>
    <t>Fecha Calibración:</t>
  </si>
  <si>
    <t>Temperatura máxima</t>
  </si>
  <si>
    <t>Jornada</t>
  </si>
  <si>
    <t>Temperatura (°C)</t>
  </si>
  <si>
    <t>Temperatura corregida (°C)</t>
  </si>
  <si>
    <t>Humedad relativa (%)</t>
  </si>
  <si>
    <t>Humedad relativa corregida (°C)</t>
  </si>
  <si>
    <t>Corrección T° por calibración:</t>
  </si>
  <si>
    <t>Temperatura mínima</t>
  </si>
  <si>
    <t>Mínimo:</t>
  </si>
  <si>
    <t>Rango de temperatura ambiente (°C) índicada para laborario:</t>
  </si>
  <si>
    <t>Rango de humedad relativa (%) índicada para laborario:</t>
  </si>
  <si>
    <t>Máximo:</t>
  </si>
  <si>
    <t>Corrección humedad rel. (%) por calibración:</t>
  </si>
  <si>
    <t>Humedad rel. Mínima</t>
  </si>
  <si>
    <t>Humedad rel. Máxima</t>
  </si>
  <si>
    <t>Convenciones:</t>
  </si>
  <si>
    <t>M: mañana; T: tarde</t>
  </si>
  <si>
    <t>FORMATO DE SEGUIMIENTO Y CONTROL DE CONDICIONES AMBIENTALES</t>
  </si>
  <si>
    <r>
      <t xml:space="preserve">Código: </t>
    </r>
    <r>
      <rPr>
        <i/>
        <sz val="10"/>
        <color theme="1"/>
        <rFont val="Arial"/>
        <family val="2"/>
      </rPr>
      <t>FO-GAA-304</t>
    </r>
  </si>
  <si>
    <t xml:space="preserve">Hora </t>
  </si>
  <si>
    <t xml:space="preserve">Analista </t>
  </si>
  <si>
    <t>M</t>
  </si>
  <si>
    <t>T</t>
  </si>
  <si>
    <t>Equipo de medición</t>
  </si>
  <si>
    <r>
      <t xml:space="preserve">Versión: </t>
    </r>
    <r>
      <rPr>
        <i/>
        <sz val="10"/>
        <color theme="1"/>
        <rFont val="Arial"/>
        <family val="2"/>
      </rPr>
      <t>02</t>
    </r>
  </si>
  <si>
    <t>Revisó</t>
  </si>
  <si>
    <t xml:space="preserve">Código de inventario Termohigrómetro </t>
  </si>
  <si>
    <t>N°</t>
  </si>
  <si>
    <t>Página: 1 de 1</t>
  </si>
  <si>
    <t>Fecha
(dd/mm/aaaa)</t>
  </si>
  <si>
    <r>
      <t xml:space="preserve">Fecha de aprobación: </t>
    </r>
    <r>
      <rPr>
        <i/>
        <sz val="10"/>
        <color theme="1"/>
        <rFont val="Arial"/>
        <family val="2"/>
      </rPr>
      <t>15/08/2025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</si>
</sst>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165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0" xfId="0" applyNumberFormat="1" applyFont="1" applyProtection="1">
      <protection locked="0"/>
    </xf>
    <xf numFmtId="0" fontId="1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Fill="1" applyBorder="1" applyAlignment="1" applyProtection="1">
      <alignment horizontal="center" vertical="center"/>
      <protection locked="0"/>
    </xf>
    <xf numFmtId="14" fontId="1" fillId="0" borderId="9" xfId="0" applyNumberFormat="1" applyFont="1" applyFill="1" applyBorder="1" applyAlignment="1" applyProtection="1">
      <alignment horizontal="center" vertical="center"/>
      <protection locked="0"/>
    </xf>
    <xf numFmtId="164" fontId="1" fillId="0" borderId="9" xfId="0" applyNumberFormat="1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4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 i="0">
                <a:solidFill>
                  <a:sysClr val="windowText" lastClr="000000"/>
                </a:solidFill>
              </a:rPr>
              <a:t>Seguimiento de temperatura ambiente (°C)</a:t>
            </a:r>
          </a:p>
        </c:rich>
      </c:tx>
      <c:layout>
        <c:manualLayout>
          <c:xMode val="edge"/>
          <c:yMode val="edge"/>
          <c:x val="0.29017444758764421"/>
          <c:y val="2.58648561267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'FO-GAA-XXX'!$F$34</c:f>
              <c:strCache>
                <c:ptCount val="1"/>
                <c:pt idx="0">
                  <c:v>Temperatura corregida (°C)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'FO-GAA-XXX'!$F$35:$F$61</c:f>
              <c:numCache>
                <c:formatCode>#,##0.00</c:formatCode>
                <c:ptCount val="27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0.17</c:v>
                </c:pt>
                <c:pt idx="25">
                  <c:v>0.17</c:v>
                </c:pt>
                <c:pt idx="26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8-485E-AA18-DF0F87E29AFC}"/>
            </c:ext>
          </c:extLst>
        </c:ser>
        <c:ser>
          <c:idx val="2"/>
          <c:order val="2"/>
          <c:tx>
            <c:strRef>
              <c:f>'FO-GAA-XXX'!$H$34</c:f>
              <c:strCache>
                <c:ptCount val="1"/>
                <c:pt idx="0">
                  <c:v>Temperatura mínima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'FO-GAA-XXX'!$H$35:$H$61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8-485E-AA18-DF0F87E29AFC}"/>
            </c:ext>
          </c:extLst>
        </c:ser>
        <c:ser>
          <c:idx val="3"/>
          <c:order val="3"/>
          <c:tx>
            <c:strRef>
              <c:f>'FO-GAA-XXX'!$I$34</c:f>
              <c:strCache>
                <c:ptCount val="1"/>
                <c:pt idx="0">
                  <c:v>Temperatura máxima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'FO-GAA-XXX'!$I$35:$I$61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F-48E7-A335-FCDBED7F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09488"/>
        <c:axId val="1656140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'FO-GAA-XXX'!$A$34</c15:sqref>
                        </c15:formulaRef>
                      </c:ext>
                    </c:extLst>
                    <c:strCache>
                      <c:ptCount val="1"/>
                      <c:pt idx="0">
                        <c:v>N°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6">
                          <a:lumMod val="75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'FO-GAA-XXX'!$A$35:$A$61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5A8-485E-AA18-DF0F87E29AFC}"/>
                  </c:ext>
                </c:extLst>
              </c15:ser>
            </c15:filteredLineSeries>
          </c:ext>
        </c:extLst>
      </c:lineChart>
      <c:catAx>
        <c:axId val="16560948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5614064"/>
        <c:crosses val="autoZero"/>
        <c:auto val="1"/>
        <c:lblAlgn val="ctr"/>
        <c:lblOffset val="100"/>
        <c:noMultiLvlLbl val="1"/>
      </c:catAx>
      <c:valAx>
        <c:axId val="165614064"/>
        <c:scaling>
          <c:orientation val="minMax"/>
          <c:max val="3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 b="1">
                    <a:solidFill>
                      <a:sysClr val="windowText" lastClr="000000"/>
                    </a:solidFill>
                  </a:rPr>
                  <a:t>Temperatura ambiente  (°C)</a:t>
                </a:r>
              </a:p>
            </c:rich>
          </c:tx>
          <c:layout>
            <c:manualLayout>
              <c:xMode val="edge"/>
              <c:yMode val="edge"/>
              <c:x val="9.5347063310450043E-3"/>
              <c:y val="0.253653538215579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5609488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>
                <a:solidFill>
                  <a:sysClr val="windowText" lastClr="000000"/>
                </a:solidFill>
              </a:rPr>
              <a:t>Segumiento de humedad relativa (%)</a:t>
            </a:r>
          </a:p>
        </c:rich>
      </c:tx>
      <c:layout>
        <c:manualLayout>
          <c:xMode val="edge"/>
          <c:yMode val="edge"/>
          <c:x val="0.30870628654970761"/>
          <c:y val="2.351851851851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'FO-GAA-XXX'!$K$34</c:f>
              <c:strCache>
                <c:ptCount val="1"/>
                <c:pt idx="0">
                  <c:v>Humedad relativa corregida (°C)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92D050"/>
                </a:solidFill>
              </a:ln>
              <a:effectLst/>
            </c:spPr>
          </c:marker>
          <c:val>
            <c:numRef>
              <c:f>'FO-GAA-XXX'!$K$35:$K$61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9-42EC-B0E6-48FD83DD8381}"/>
            </c:ext>
          </c:extLst>
        </c:ser>
        <c:ser>
          <c:idx val="2"/>
          <c:order val="2"/>
          <c:tx>
            <c:strRef>
              <c:f>'FO-GAA-XXX'!$M$34</c:f>
              <c:strCache>
                <c:ptCount val="1"/>
                <c:pt idx="0">
                  <c:v>Humedad rel. Mínima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'FO-GAA-XXX'!$M$35:$M$61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9-42EC-B0E6-48FD83DD8381}"/>
            </c:ext>
          </c:extLst>
        </c:ser>
        <c:ser>
          <c:idx val="3"/>
          <c:order val="3"/>
          <c:tx>
            <c:strRef>
              <c:f>'FO-GAA-XXX'!$N$34</c:f>
              <c:strCache>
                <c:ptCount val="1"/>
                <c:pt idx="0">
                  <c:v>Humedad rel. Máxima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'FO-GAA-XXX'!$N$35:$N$61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1-4ED5-9F39-D502DE90C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23632"/>
        <c:axId val="1656240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'FO-GAA-XXX'!$A$34</c15:sqref>
                        </c15:formulaRef>
                      </c:ext>
                    </c:extLst>
                    <c:strCache>
                      <c:ptCount val="1"/>
                      <c:pt idx="0">
                        <c:v>N°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rgbClr val="92D050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'FO-GAA-XXX'!$A$35:$A$61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6A9-42EC-B0E6-48FD83DD8381}"/>
                  </c:ext>
                </c:extLst>
              </c15:ser>
            </c15:filteredLineSeries>
          </c:ext>
        </c:extLst>
      </c:lineChart>
      <c:catAx>
        <c:axId val="16562363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5624048"/>
        <c:crosses val="autoZero"/>
        <c:auto val="1"/>
        <c:lblAlgn val="ctr"/>
        <c:lblOffset val="100"/>
        <c:noMultiLvlLbl val="1"/>
      </c:catAx>
      <c:valAx>
        <c:axId val="16562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200" b="1"/>
                  <a:t>Humedad</a:t>
                </a:r>
                <a:r>
                  <a:rPr lang="es-CO" sz="1200" b="1" baseline="0"/>
                  <a:t> relativa (%)</a:t>
                </a:r>
                <a:endParaRPr lang="es-CO" sz="1200" b="1"/>
              </a:p>
            </c:rich>
          </c:tx>
          <c:layout>
            <c:manualLayout>
              <c:xMode val="edge"/>
              <c:yMode val="edge"/>
              <c:x val="1.6710526315789474E-2"/>
              <c:y val="0.28883310185185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562363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138129</xdr:colOff>
      <xdr:row>5</xdr:row>
      <xdr:rowOff>126178</xdr:rowOff>
    </xdr:from>
    <xdr:to>
      <xdr:col>10</xdr:col>
      <xdr:colOff>233326</xdr:colOff>
      <xdr:row>29</xdr:row>
      <xdr:rowOff>370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BDE3F7-7D98-48AF-B118-A41F0ADE4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396874</xdr:colOff>
      <xdr:row>4</xdr:row>
      <xdr:rowOff>47625</xdr:rowOff>
    </xdr:from>
    <xdr:to>
      <xdr:col>19</xdr:col>
      <xdr:colOff>539749</xdr:colOff>
      <xdr:row>29</xdr:row>
      <xdr:rowOff>31750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E129D6-50E8-4415-A54B-2F26C75B6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190499</xdr:colOff>
      <xdr:row>0</xdr:row>
      <xdr:rowOff>104093</xdr:rowOff>
    </xdr:from>
    <xdr:to>
      <xdr:col>4</xdr:col>
      <xdr:colOff>517071</xdr:colOff>
      <xdr:row>2</xdr:row>
      <xdr:rowOff>192199</xdr:rowOff>
    </xdr:to>
    <xdr:sp macro="" textlink="">
      <xdr:nvSpPr>
        <xdr:cNvPr id="5" name="5 Forma libre">
          <a:extLst>
            <a:ext uri="{FF2B5EF4-FFF2-40B4-BE49-F238E27FC236}">
              <a16:creationId xmlns:a16="http://schemas.microsoft.com/office/drawing/2014/main" id="{0963EEBD-9E2C-493A-BFDA-3B8430CD4AF3}"/>
            </a:ext>
          </a:extLst>
        </xdr:cNvPr>
        <xdr:cNvSpPr>
          <a:spLocks noChangeAspect="1"/>
        </xdr:cNvSpPr>
      </xdr:nvSpPr>
      <xdr:spPr bwMode="auto">
        <a:xfrm>
          <a:off x="190499" y="104093"/>
          <a:ext cx="3116036" cy="591570"/>
        </a:xfrm>
        <a:custGeom>
          <a:avLst/>
          <a:gdLst>
            <a:gd name="T0" fmla="*/ 181564 w 2406"/>
            <a:gd name="T1" fmla="*/ 260819 h 749"/>
            <a:gd name="T2" fmla="*/ 171562 w 2406"/>
            <a:gd name="T3" fmla="*/ 270821 h 749"/>
            <a:gd name="T4" fmla="*/ 195412 w 2406"/>
            <a:gd name="T5" fmla="*/ 149259 h 749"/>
            <a:gd name="T6" fmla="*/ 250804 w 2406"/>
            <a:gd name="T7" fmla="*/ 131563 h 749"/>
            <a:gd name="T8" fmla="*/ 403133 w 2406"/>
            <a:gd name="T9" fmla="*/ 147720 h 749"/>
            <a:gd name="T10" fmla="*/ 352356 w 2406"/>
            <a:gd name="T11" fmla="*/ 221580 h 749"/>
            <a:gd name="T12" fmla="*/ 375436 w 2406"/>
            <a:gd name="T13" fmla="*/ 230044 h 749"/>
            <a:gd name="T14" fmla="*/ 494684 w 2406"/>
            <a:gd name="T15" fmla="*/ 250817 h 749"/>
            <a:gd name="T16" fmla="*/ 537767 w 2406"/>
            <a:gd name="T17" fmla="*/ 281592 h 749"/>
            <a:gd name="T18" fmla="*/ 597775 w 2406"/>
            <a:gd name="T19" fmla="*/ 336218 h 749"/>
            <a:gd name="T20" fmla="*/ 296195 w 2406"/>
            <a:gd name="T21" fmla="*/ 473167 h 749"/>
            <a:gd name="T22" fmla="*/ 340047 w 2406"/>
            <a:gd name="T23" fmla="*/ 352374 h 749"/>
            <a:gd name="T24" fmla="*/ 261575 w 2406"/>
            <a:gd name="T25" fmla="*/ 564722 h 749"/>
            <a:gd name="T26" fmla="*/ 74626 w 2406"/>
            <a:gd name="T27" fmla="*/ 219272 h 749"/>
            <a:gd name="T28" fmla="*/ 478528 w 2406"/>
            <a:gd name="T29" fmla="*/ 142335 h 749"/>
            <a:gd name="T30" fmla="*/ 94628 w 2406"/>
            <a:gd name="T31" fmla="*/ 604730 h 749"/>
            <a:gd name="T32" fmla="*/ 200797 w 2406"/>
            <a:gd name="T33" fmla="*/ 380841 h 749"/>
            <a:gd name="T34" fmla="*/ 339278 w 2406"/>
            <a:gd name="T35" fmla="*/ 435467 h 749"/>
            <a:gd name="T36" fmla="*/ 336200 w 2406"/>
            <a:gd name="T37" fmla="*/ 630889 h 749"/>
            <a:gd name="T38" fmla="*/ 688557 w 2406"/>
            <a:gd name="T39" fmla="*/ 311597 h 749"/>
            <a:gd name="T40" fmla="*/ 727024 w 2406"/>
            <a:gd name="T41" fmla="*/ 329293 h 749"/>
            <a:gd name="T42" fmla="*/ 702405 w 2406"/>
            <a:gd name="T43" fmla="*/ 559337 h 749"/>
            <a:gd name="T44" fmla="*/ 721638 w 2406"/>
            <a:gd name="T45" fmla="*/ 591651 h 749"/>
            <a:gd name="T46" fmla="*/ 837039 w 2406"/>
            <a:gd name="T47" fmla="*/ 597806 h 749"/>
            <a:gd name="T48" fmla="*/ 806265 w 2406"/>
            <a:gd name="T49" fmla="*/ 339295 h 749"/>
            <a:gd name="T50" fmla="*/ 943207 w 2406"/>
            <a:gd name="T51" fmla="*/ 172340 h 749"/>
            <a:gd name="T52" fmla="*/ 1013986 w 2406"/>
            <a:gd name="T53" fmla="*/ 297749 h 749"/>
            <a:gd name="T54" fmla="*/ 1051684 w 2406"/>
            <a:gd name="T55" fmla="*/ 431620 h 749"/>
            <a:gd name="T56" fmla="*/ 1041682 w 2406"/>
            <a:gd name="T57" fmla="*/ 467781 h 749"/>
            <a:gd name="T58" fmla="*/ 1010140 w 2406"/>
            <a:gd name="T59" fmla="*/ 597036 h 749"/>
            <a:gd name="T60" fmla="*/ 1121693 w 2406"/>
            <a:gd name="T61" fmla="*/ 237737 h 749"/>
            <a:gd name="T62" fmla="*/ 1150928 w 2406"/>
            <a:gd name="T63" fmla="*/ 500095 h 749"/>
            <a:gd name="T64" fmla="*/ 1182471 w 2406"/>
            <a:gd name="T65" fmla="*/ 484707 h 749"/>
            <a:gd name="T66" fmla="*/ 1091689 w 2406"/>
            <a:gd name="T67" fmla="*/ 470858 h 749"/>
            <a:gd name="T68" fmla="*/ 1147851 w 2406"/>
            <a:gd name="T69" fmla="*/ 563953 h 749"/>
            <a:gd name="T70" fmla="*/ 1125540 w 2406"/>
            <a:gd name="T71" fmla="*/ 599344 h 749"/>
            <a:gd name="T72" fmla="*/ 1285562 w 2406"/>
            <a:gd name="T73" fmla="*/ 266974 h 749"/>
            <a:gd name="T74" fmla="*/ 1251711 w 2406"/>
            <a:gd name="T75" fmla="*/ 172340 h 749"/>
            <a:gd name="T76" fmla="*/ 1231709 w 2406"/>
            <a:gd name="T77" fmla="*/ 266204 h 749"/>
            <a:gd name="T78" fmla="*/ 1321721 w 2406"/>
            <a:gd name="T79" fmla="*/ 597806 h 749"/>
            <a:gd name="T80" fmla="*/ 1379421 w 2406"/>
            <a:gd name="T81" fmla="*/ 244662 h 749"/>
            <a:gd name="T82" fmla="*/ 1374036 w 2406"/>
            <a:gd name="T83" fmla="*/ 226197 h 749"/>
            <a:gd name="T84" fmla="*/ 1317874 w 2406"/>
            <a:gd name="T85" fmla="*/ 204654 h 749"/>
            <a:gd name="T86" fmla="*/ 1374036 w 2406"/>
            <a:gd name="T87" fmla="*/ 302365 h 749"/>
            <a:gd name="T88" fmla="*/ 1350956 w 2406"/>
            <a:gd name="T89" fmla="*/ 340834 h 749"/>
            <a:gd name="T90" fmla="*/ 1517133 w 2406"/>
            <a:gd name="T91" fmla="*/ 567800 h 749"/>
            <a:gd name="T92" fmla="*/ 1416350 w 2406"/>
            <a:gd name="T93" fmla="*/ 597806 h 749"/>
            <a:gd name="T94" fmla="*/ 1563293 w 2406"/>
            <a:gd name="T95" fmla="*/ 305442 h 749"/>
            <a:gd name="T96" fmla="*/ 1587912 w 2406"/>
            <a:gd name="T97" fmla="*/ 330832 h 749"/>
            <a:gd name="T98" fmla="*/ 1584065 w 2406"/>
            <a:gd name="T99" fmla="*/ 477013 h 749"/>
            <a:gd name="T100" fmla="*/ 1594066 w 2406"/>
            <a:gd name="T101" fmla="*/ 597806 h 749"/>
            <a:gd name="T102" fmla="*/ 1679463 w 2406"/>
            <a:gd name="T103" fmla="*/ 224658 h 749"/>
            <a:gd name="T104" fmla="*/ 1707928 w 2406"/>
            <a:gd name="T105" fmla="*/ 428543 h 749"/>
            <a:gd name="T106" fmla="*/ 1707928 w 2406"/>
            <a:gd name="T107" fmla="*/ 560875 h 749"/>
            <a:gd name="T108" fmla="*/ 1686387 w 2406"/>
            <a:gd name="T109" fmla="*/ 599344 h 749"/>
            <a:gd name="T110" fmla="*/ 1831022 w 2406"/>
            <a:gd name="T111" fmla="*/ 177726 h 749"/>
            <a:gd name="T112" fmla="*/ 1754089 w 2406"/>
            <a:gd name="T113" fmla="*/ 172340 h 749"/>
            <a:gd name="T114" fmla="*/ 1841793 w 2406"/>
            <a:gd name="T115" fmla="*/ 523945 h 749"/>
            <a:gd name="T116" fmla="*/ 1811789 w 2406"/>
            <a:gd name="T117" fmla="*/ 460857 h 749"/>
            <a:gd name="T118" fmla="*/ 1770245 w 2406"/>
            <a:gd name="T119" fmla="*/ 440083 h 749"/>
            <a:gd name="T120" fmla="*/ 1806403 w 2406"/>
            <a:gd name="T121" fmla="*/ 539333 h 749"/>
            <a:gd name="T122" fmla="*/ 1762551 w 2406"/>
            <a:gd name="T123" fmla="*/ 580879 h 749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2406" h="749">
              <a:moveTo>
                <a:pt x="191" y="293"/>
              </a:moveTo>
              <a:lnTo>
                <a:pt x="91" y="239"/>
              </a:lnTo>
              <a:lnTo>
                <a:pt x="85" y="250"/>
              </a:lnTo>
              <a:lnTo>
                <a:pt x="80" y="262"/>
              </a:lnTo>
              <a:lnTo>
                <a:pt x="75" y="275"/>
              </a:lnTo>
              <a:lnTo>
                <a:pt x="155" y="302"/>
              </a:lnTo>
              <a:lnTo>
                <a:pt x="149" y="320"/>
              </a:lnTo>
              <a:lnTo>
                <a:pt x="70" y="292"/>
              </a:lnTo>
              <a:lnTo>
                <a:pt x="66" y="304"/>
              </a:lnTo>
              <a:lnTo>
                <a:pt x="63" y="316"/>
              </a:lnTo>
              <a:lnTo>
                <a:pt x="61" y="329"/>
              </a:lnTo>
              <a:lnTo>
                <a:pt x="174" y="350"/>
              </a:lnTo>
              <a:lnTo>
                <a:pt x="177" y="335"/>
              </a:lnTo>
              <a:lnTo>
                <a:pt x="181" y="321"/>
              </a:lnTo>
              <a:lnTo>
                <a:pt x="181" y="320"/>
              </a:lnTo>
              <a:lnTo>
                <a:pt x="185" y="307"/>
              </a:lnTo>
              <a:lnTo>
                <a:pt x="191" y="293"/>
              </a:lnTo>
              <a:moveTo>
                <a:pt x="236" y="230"/>
              </a:moveTo>
              <a:lnTo>
                <a:pt x="214" y="206"/>
              </a:lnTo>
              <a:lnTo>
                <a:pt x="159" y="147"/>
              </a:lnTo>
              <a:lnTo>
                <a:pt x="150" y="156"/>
              </a:lnTo>
              <a:lnTo>
                <a:pt x="142" y="165"/>
              </a:lnTo>
              <a:lnTo>
                <a:pt x="134" y="175"/>
              </a:lnTo>
              <a:lnTo>
                <a:pt x="170" y="206"/>
              </a:lnTo>
              <a:lnTo>
                <a:pt x="123" y="189"/>
              </a:lnTo>
              <a:lnTo>
                <a:pt x="117" y="197"/>
              </a:lnTo>
              <a:lnTo>
                <a:pt x="111" y="205"/>
              </a:lnTo>
              <a:lnTo>
                <a:pt x="106" y="214"/>
              </a:lnTo>
              <a:lnTo>
                <a:pt x="101" y="223"/>
              </a:lnTo>
              <a:lnTo>
                <a:pt x="197" y="282"/>
              </a:lnTo>
              <a:lnTo>
                <a:pt x="200" y="275"/>
              </a:lnTo>
              <a:lnTo>
                <a:pt x="205" y="268"/>
              </a:lnTo>
              <a:lnTo>
                <a:pt x="209" y="261"/>
              </a:lnTo>
              <a:lnTo>
                <a:pt x="174" y="234"/>
              </a:lnTo>
              <a:lnTo>
                <a:pt x="217" y="251"/>
              </a:lnTo>
              <a:lnTo>
                <a:pt x="223" y="243"/>
              </a:lnTo>
              <a:lnTo>
                <a:pt x="229" y="236"/>
              </a:lnTo>
              <a:lnTo>
                <a:pt x="232" y="234"/>
              </a:lnTo>
              <a:lnTo>
                <a:pt x="236" y="230"/>
              </a:lnTo>
              <a:moveTo>
                <a:pt x="272" y="202"/>
              </a:moveTo>
              <a:lnTo>
                <a:pt x="206" y="111"/>
              </a:lnTo>
              <a:lnTo>
                <a:pt x="195" y="118"/>
              </a:lnTo>
              <a:lnTo>
                <a:pt x="185" y="125"/>
              </a:lnTo>
              <a:lnTo>
                <a:pt x="175" y="134"/>
              </a:lnTo>
              <a:lnTo>
                <a:pt x="246" y="221"/>
              </a:lnTo>
              <a:lnTo>
                <a:pt x="255" y="214"/>
              </a:lnTo>
              <a:lnTo>
                <a:pt x="263" y="208"/>
              </a:lnTo>
              <a:lnTo>
                <a:pt x="272" y="202"/>
              </a:lnTo>
              <a:moveTo>
                <a:pt x="337" y="174"/>
              </a:moveTo>
              <a:lnTo>
                <a:pt x="332" y="159"/>
              </a:lnTo>
              <a:lnTo>
                <a:pt x="328" y="148"/>
              </a:lnTo>
              <a:lnTo>
                <a:pt x="293" y="159"/>
              </a:lnTo>
              <a:lnTo>
                <a:pt x="265" y="80"/>
              </a:lnTo>
              <a:lnTo>
                <a:pt x="254" y="85"/>
              </a:lnTo>
              <a:lnTo>
                <a:pt x="242" y="90"/>
              </a:lnTo>
              <a:lnTo>
                <a:pt x="231" y="96"/>
              </a:lnTo>
              <a:lnTo>
                <a:pt x="279" y="198"/>
              </a:lnTo>
              <a:lnTo>
                <a:pt x="292" y="191"/>
              </a:lnTo>
              <a:lnTo>
                <a:pt x="307" y="184"/>
              </a:lnTo>
              <a:lnTo>
                <a:pt x="322" y="179"/>
              </a:lnTo>
              <a:lnTo>
                <a:pt x="337" y="174"/>
              </a:lnTo>
              <a:moveTo>
                <a:pt x="408" y="169"/>
              </a:moveTo>
              <a:lnTo>
                <a:pt x="407" y="168"/>
              </a:lnTo>
              <a:lnTo>
                <a:pt x="406" y="141"/>
              </a:lnTo>
              <a:lnTo>
                <a:pt x="406" y="140"/>
              </a:lnTo>
              <a:lnTo>
                <a:pt x="394" y="140"/>
              </a:lnTo>
              <a:lnTo>
                <a:pt x="382" y="140"/>
              </a:lnTo>
              <a:lnTo>
                <a:pt x="368" y="141"/>
              </a:lnTo>
              <a:lnTo>
                <a:pt x="363" y="57"/>
              </a:lnTo>
              <a:lnTo>
                <a:pt x="351" y="58"/>
              </a:lnTo>
              <a:lnTo>
                <a:pt x="338" y="60"/>
              </a:lnTo>
              <a:lnTo>
                <a:pt x="326" y="62"/>
              </a:lnTo>
              <a:lnTo>
                <a:pt x="344" y="173"/>
              </a:lnTo>
              <a:lnTo>
                <a:pt x="355" y="171"/>
              </a:lnTo>
              <a:lnTo>
                <a:pt x="367" y="169"/>
              </a:lnTo>
              <a:lnTo>
                <a:pt x="379" y="168"/>
              </a:lnTo>
              <a:lnTo>
                <a:pt x="391" y="168"/>
              </a:lnTo>
              <a:lnTo>
                <a:pt x="396" y="168"/>
              </a:lnTo>
              <a:lnTo>
                <a:pt x="402" y="168"/>
              </a:lnTo>
              <a:lnTo>
                <a:pt x="408" y="169"/>
              </a:lnTo>
              <a:moveTo>
                <a:pt x="422" y="410"/>
              </a:moveTo>
              <a:lnTo>
                <a:pt x="413" y="395"/>
              </a:lnTo>
              <a:lnTo>
                <a:pt x="395" y="381"/>
              </a:lnTo>
              <a:lnTo>
                <a:pt x="375" y="373"/>
              </a:lnTo>
              <a:lnTo>
                <a:pt x="361" y="378"/>
              </a:lnTo>
              <a:lnTo>
                <a:pt x="364" y="391"/>
              </a:lnTo>
              <a:lnTo>
                <a:pt x="382" y="402"/>
              </a:lnTo>
              <a:lnTo>
                <a:pt x="405" y="409"/>
              </a:lnTo>
              <a:lnTo>
                <a:pt x="422" y="410"/>
              </a:lnTo>
              <a:moveTo>
                <a:pt x="524" y="83"/>
              </a:moveTo>
              <a:lnTo>
                <a:pt x="501" y="74"/>
              </a:lnTo>
              <a:lnTo>
                <a:pt x="484" y="69"/>
              </a:lnTo>
              <a:lnTo>
                <a:pt x="484" y="98"/>
              </a:lnTo>
              <a:lnTo>
                <a:pt x="476" y="125"/>
              </a:lnTo>
              <a:lnTo>
                <a:pt x="451" y="118"/>
              </a:lnTo>
              <a:lnTo>
                <a:pt x="455" y="90"/>
              </a:lnTo>
              <a:lnTo>
                <a:pt x="484" y="98"/>
              </a:lnTo>
              <a:lnTo>
                <a:pt x="484" y="69"/>
              </a:lnTo>
              <a:lnTo>
                <a:pt x="477" y="67"/>
              </a:lnTo>
              <a:lnTo>
                <a:pt x="453" y="62"/>
              </a:lnTo>
              <a:lnTo>
                <a:pt x="427" y="58"/>
              </a:lnTo>
              <a:lnTo>
                <a:pt x="416" y="170"/>
              </a:lnTo>
              <a:lnTo>
                <a:pt x="425" y="170"/>
              </a:lnTo>
              <a:lnTo>
                <a:pt x="433" y="172"/>
              </a:lnTo>
              <a:lnTo>
                <a:pt x="441" y="173"/>
              </a:lnTo>
              <a:lnTo>
                <a:pt x="446" y="145"/>
              </a:lnTo>
              <a:lnTo>
                <a:pt x="468" y="152"/>
              </a:lnTo>
              <a:lnTo>
                <a:pt x="458" y="179"/>
              </a:lnTo>
              <a:lnTo>
                <a:pt x="465" y="181"/>
              </a:lnTo>
              <a:lnTo>
                <a:pt x="474" y="183"/>
              </a:lnTo>
              <a:lnTo>
                <a:pt x="481" y="186"/>
              </a:lnTo>
              <a:lnTo>
                <a:pt x="498" y="145"/>
              </a:lnTo>
              <a:lnTo>
                <a:pt x="506" y="125"/>
              </a:lnTo>
              <a:lnTo>
                <a:pt x="521" y="90"/>
              </a:lnTo>
              <a:lnTo>
                <a:pt x="524" y="83"/>
              </a:lnTo>
              <a:moveTo>
                <a:pt x="621" y="146"/>
              </a:moveTo>
              <a:lnTo>
                <a:pt x="611" y="137"/>
              </a:lnTo>
              <a:lnTo>
                <a:pt x="602" y="130"/>
              </a:lnTo>
              <a:lnTo>
                <a:pt x="592" y="122"/>
              </a:lnTo>
              <a:lnTo>
                <a:pt x="563" y="160"/>
              </a:lnTo>
              <a:lnTo>
                <a:pt x="577" y="112"/>
              </a:lnTo>
              <a:lnTo>
                <a:pt x="569" y="106"/>
              </a:lnTo>
              <a:lnTo>
                <a:pt x="560" y="101"/>
              </a:lnTo>
              <a:lnTo>
                <a:pt x="551" y="96"/>
              </a:lnTo>
              <a:lnTo>
                <a:pt x="542" y="92"/>
              </a:lnTo>
              <a:lnTo>
                <a:pt x="488" y="190"/>
              </a:lnTo>
              <a:lnTo>
                <a:pt x="495" y="194"/>
              </a:lnTo>
              <a:lnTo>
                <a:pt x="503" y="198"/>
              </a:lnTo>
              <a:lnTo>
                <a:pt x="509" y="202"/>
              </a:lnTo>
              <a:lnTo>
                <a:pt x="535" y="165"/>
              </a:lnTo>
              <a:lnTo>
                <a:pt x="520" y="209"/>
              </a:lnTo>
              <a:lnTo>
                <a:pt x="528" y="215"/>
              </a:lnTo>
              <a:lnTo>
                <a:pt x="535" y="221"/>
              </a:lnTo>
              <a:lnTo>
                <a:pt x="542" y="227"/>
              </a:lnTo>
              <a:lnTo>
                <a:pt x="602" y="165"/>
              </a:lnTo>
              <a:lnTo>
                <a:pt x="607" y="160"/>
              </a:lnTo>
              <a:lnTo>
                <a:pt x="621" y="146"/>
              </a:lnTo>
              <a:moveTo>
                <a:pt x="682" y="223"/>
              </a:moveTo>
              <a:lnTo>
                <a:pt x="671" y="206"/>
              </a:lnTo>
              <a:lnTo>
                <a:pt x="666" y="199"/>
              </a:lnTo>
              <a:lnTo>
                <a:pt x="659" y="188"/>
              </a:lnTo>
              <a:lnTo>
                <a:pt x="645" y="172"/>
              </a:lnTo>
              <a:lnTo>
                <a:pt x="643" y="170"/>
              </a:lnTo>
              <a:lnTo>
                <a:pt x="643" y="217"/>
              </a:lnTo>
              <a:lnTo>
                <a:pt x="597" y="244"/>
              </a:lnTo>
              <a:lnTo>
                <a:pt x="587" y="232"/>
              </a:lnTo>
              <a:lnTo>
                <a:pt x="629" y="199"/>
              </a:lnTo>
              <a:lnTo>
                <a:pt x="643" y="217"/>
              </a:lnTo>
              <a:lnTo>
                <a:pt x="643" y="170"/>
              </a:lnTo>
              <a:lnTo>
                <a:pt x="631" y="157"/>
              </a:lnTo>
              <a:lnTo>
                <a:pt x="549" y="234"/>
              </a:lnTo>
              <a:lnTo>
                <a:pt x="559" y="245"/>
              </a:lnTo>
              <a:lnTo>
                <a:pt x="568" y="256"/>
              </a:lnTo>
              <a:lnTo>
                <a:pt x="576" y="268"/>
              </a:lnTo>
              <a:lnTo>
                <a:pt x="584" y="280"/>
              </a:lnTo>
              <a:lnTo>
                <a:pt x="646" y="244"/>
              </a:lnTo>
              <a:lnTo>
                <a:pt x="682" y="223"/>
              </a:lnTo>
              <a:moveTo>
                <a:pt x="721" y="329"/>
              </a:moveTo>
              <a:lnTo>
                <a:pt x="715" y="304"/>
              </a:lnTo>
              <a:lnTo>
                <a:pt x="708" y="280"/>
              </a:lnTo>
              <a:lnTo>
                <a:pt x="707" y="277"/>
              </a:lnTo>
              <a:lnTo>
                <a:pt x="699" y="257"/>
              </a:lnTo>
              <a:lnTo>
                <a:pt x="688" y="234"/>
              </a:lnTo>
              <a:lnTo>
                <a:pt x="628" y="269"/>
              </a:lnTo>
              <a:lnTo>
                <a:pt x="643" y="313"/>
              </a:lnTo>
              <a:lnTo>
                <a:pt x="630" y="320"/>
              </a:lnTo>
              <a:lnTo>
                <a:pt x="614" y="276"/>
              </a:lnTo>
              <a:lnTo>
                <a:pt x="587" y="288"/>
              </a:lnTo>
              <a:lnTo>
                <a:pt x="594" y="303"/>
              </a:lnTo>
              <a:lnTo>
                <a:pt x="600" y="318"/>
              </a:lnTo>
              <a:lnTo>
                <a:pt x="604" y="334"/>
              </a:lnTo>
              <a:lnTo>
                <a:pt x="607" y="351"/>
              </a:lnTo>
              <a:lnTo>
                <a:pt x="676" y="336"/>
              </a:lnTo>
              <a:lnTo>
                <a:pt x="672" y="320"/>
              </a:lnTo>
              <a:lnTo>
                <a:pt x="664" y="283"/>
              </a:lnTo>
              <a:lnTo>
                <a:pt x="677" y="277"/>
              </a:lnTo>
              <a:lnTo>
                <a:pt x="693" y="334"/>
              </a:lnTo>
              <a:lnTo>
                <a:pt x="721" y="329"/>
              </a:lnTo>
              <a:moveTo>
                <a:pt x="782" y="407"/>
              </a:moveTo>
              <a:lnTo>
                <a:pt x="777" y="328"/>
              </a:lnTo>
              <a:lnTo>
                <a:pt x="757" y="254"/>
              </a:lnTo>
              <a:lnTo>
                <a:pt x="755" y="249"/>
              </a:lnTo>
              <a:lnTo>
                <a:pt x="755" y="407"/>
              </a:lnTo>
              <a:lnTo>
                <a:pt x="745" y="479"/>
              </a:lnTo>
              <a:lnTo>
                <a:pt x="721" y="546"/>
              </a:lnTo>
              <a:lnTo>
                <a:pt x="685" y="607"/>
              </a:lnTo>
              <a:lnTo>
                <a:pt x="639" y="659"/>
              </a:lnTo>
              <a:lnTo>
                <a:pt x="613" y="682"/>
              </a:lnTo>
              <a:lnTo>
                <a:pt x="583" y="703"/>
              </a:lnTo>
              <a:lnTo>
                <a:pt x="551" y="718"/>
              </a:lnTo>
              <a:lnTo>
                <a:pt x="518" y="723"/>
              </a:lnTo>
              <a:lnTo>
                <a:pt x="471" y="709"/>
              </a:lnTo>
              <a:lnTo>
                <a:pt x="449" y="678"/>
              </a:lnTo>
              <a:lnTo>
                <a:pt x="439" y="636"/>
              </a:lnTo>
              <a:lnTo>
                <a:pt x="432" y="591"/>
              </a:lnTo>
              <a:lnTo>
                <a:pt x="425" y="565"/>
              </a:lnTo>
              <a:lnTo>
                <a:pt x="408" y="536"/>
              </a:lnTo>
              <a:lnTo>
                <a:pt x="385" y="506"/>
              </a:lnTo>
              <a:lnTo>
                <a:pt x="357" y="478"/>
              </a:lnTo>
              <a:lnTo>
                <a:pt x="365" y="482"/>
              </a:lnTo>
              <a:lnTo>
                <a:pt x="375" y="486"/>
              </a:lnTo>
              <a:lnTo>
                <a:pt x="385" y="488"/>
              </a:lnTo>
              <a:lnTo>
                <a:pt x="396" y="489"/>
              </a:lnTo>
              <a:lnTo>
                <a:pt x="408" y="489"/>
              </a:lnTo>
              <a:lnTo>
                <a:pt x="418" y="487"/>
              </a:lnTo>
              <a:lnTo>
                <a:pt x="428" y="484"/>
              </a:lnTo>
              <a:lnTo>
                <a:pt x="439" y="479"/>
              </a:lnTo>
              <a:lnTo>
                <a:pt x="689" y="528"/>
              </a:lnTo>
              <a:lnTo>
                <a:pt x="697" y="528"/>
              </a:lnTo>
              <a:lnTo>
                <a:pt x="704" y="513"/>
              </a:lnTo>
              <a:lnTo>
                <a:pt x="701" y="509"/>
              </a:lnTo>
              <a:lnTo>
                <a:pt x="698" y="504"/>
              </a:lnTo>
              <a:lnTo>
                <a:pt x="691" y="501"/>
              </a:lnTo>
              <a:lnTo>
                <a:pt x="478" y="393"/>
              </a:lnTo>
              <a:lnTo>
                <a:pt x="466" y="375"/>
              </a:lnTo>
              <a:lnTo>
                <a:pt x="442" y="349"/>
              </a:lnTo>
              <a:lnTo>
                <a:pt x="433" y="343"/>
              </a:lnTo>
              <a:lnTo>
                <a:pt x="406" y="327"/>
              </a:lnTo>
              <a:lnTo>
                <a:pt x="357" y="316"/>
              </a:lnTo>
              <a:lnTo>
                <a:pt x="328" y="316"/>
              </a:lnTo>
              <a:lnTo>
                <a:pt x="302" y="321"/>
              </a:lnTo>
              <a:lnTo>
                <a:pt x="281" y="329"/>
              </a:lnTo>
              <a:lnTo>
                <a:pt x="263" y="340"/>
              </a:lnTo>
              <a:lnTo>
                <a:pt x="248" y="355"/>
              </a:lnTo>
              <a:lnTo>
                <a:pt x="237" y="372"/>
              </a:lnTo>
              <a:lnTo>
                <a:pt x="229" y="392"/>
              </a:lnTo>
              <a:lnTo>
                <a:pt x="224" y="413"/>
              </a:lnTo>
              <a:lnTo>
                <a:pt x="224" y="415"/>
              </a:lnTo>
              <a:lnTo>
                <a:pt x="229" y="460"/>
              </a:lnTo>
              <a:lnTo>
                <a:pt x="255" y="510"/>
              </a:lnTo>
              <a:lnTo>
                <a:pt x="289" y="558"/>
              </a:lnTo>
              <a:lnTo>
                <a:pt x="322" y="597"/>
              </a:lnTo>
              <a:lnTo>
                <a:pt x="333" y="611"/>
              </a:lnTo>
              <a:lnTo>
                <a:pt x="340" y="625"/>
              </a:lnTo>
              <a:lnTo>
                <a:pt x="343" y="640"/>
              </a:lnTo>
              <a:lnTo>
                <a:pt x="340" y="659"/>
              </a:lnTo>
              <a:lnTo>
                <a:pt x="321" y="694"/>
              </a:lnTo>
              <a:lnTo>
                <a:pt x="292" y="716"/>
              </a:lnTo>
              <a:lnTo>
                <a:pt x="256" y="722"/>
              </a:lnTo>
              <a:lnTo>
                <a:pt x="217" y="711"/>
              </a:lnTo>
              <a:lnTo>
                <a:pt x="192" y="696"/>
              </a:lnTo>
              <a:lnTo>
                <a:pt x="167" y="678"/>
              </a:lnTo>
              <a:lnTo>
                <a:pt x="144" y="659"/>
              </a:lnTo>
              <a:lnTo>
                <a:pt x="123" y="638"/>
              </a:lnTo>
              <a:lnTo>
                <a:pt x="81" y="583"/>
              </a:lnTo>
              <a:lnTo>
                <a:pt x="50" y="519"/>
              </a:lnTo>
              <a:lnTo>
                <a:pt x="31" y="450"/>
              </a:lnTo>
              <a:lnTo>
                <a:pt x="27" y="378"/>
              </a:lnTo>
              <a:lnTo>
                <a:pt x="27" y="376"/>
              </a:lnTo>
              <a:lnTo>
                <a:pt x="37" y="304"/>
              </a:lnTo>
              <a:lnTo>
                <a:pt x="61" y="237"/>
              </a:lnTo>
              <a:lnTo>
                <a:pt x="97" y="176"/>
              </a:lnTo>
              <a:lnTo>
                <a:pt x="143" y="124"/>
              </a:lnTo>
              <a:lnTo>
                <a:pt x="199" y="82"/>
              </a:lnTo>
              <a:lnTo>
                <a:pt x="262" y="51"/>
              </a:lnTo>
              <a:lnTo>
                <a:pt x="331" y="32"/>
              </a:lnTo>
              <a:lnTo>
                <a:pt x="405" y="28"/>
              </a:lnTo>
              <a:lnTo>
                <a:pt x="478" y="38"/>
              </a:lnTo>
              <a:lnTo>
                <a:pt x="545" y="62"/>
              </a:lnTo>
              <a:lnTo>
                <a:pt x="606" y="98"/>
              </a:lnTo>
              <a:lnTo>
                <a:pt x="658" y="145"/>
              </a:lnTo>
              <a:lnTo>
                <a:pt x="701" y="201"/>
              </a:lnTo>
              <a:lnTo>
                <a:pt x="732" y="264"/>
              </a:lnTo>
              <a:lnTo>
                <a:pt x="750" y="333"/>
              </a:lnTo>
              <a:lnTo>
                <a:pt x="755" y="402"/>
              </a:lnTo>
              <a:lnTo>
                <a:pt x="755" y="407"/>
              </a:lnTo>
              <a:lnTo>
                <a:pt x="755" y="249"/>
              </a:lnTo>
              <a:lnTo>
                <a:pt x="724" y="186"/>
              </a:lnTo>
              <a:lnTo>
                <a:pt x="678" y="126"/>
              </a:lnTo>
              <a:lnTo>
                <a:pt x="622" y="76"/>
              </a:lnTo>
              <a:lnTo>
                <a:pt x="557" y="37"/>
              </a:lnTo>
              <a:lnTo>
                <a:pt x="532" y="28"/>
              </a:lnTo>
              <a:lnTo>
                <a:pt x="484" y="11"/>
              </a:lnTo>
              <a:lnTo>
                <a:pt x="406" y="0"/>
              </a:lnTo>
              <a:lnTo>
                <a:pt x="327" y="5"/>
              </a:lnTo>
              <a:lnTo>
                <a:pt x="252" y="25"/>
              </a:lnTo>
              <a:lnTo>
                <a:pt x="185" y="58"/>
              </a:lnTo>
              <a:lnTo>
                <a:pt x="125" y="104"/>
              </a:lnTo>
              <a:lnTo>
                <a:pt x="75" y="160"/>
              </a:lnTo>
              <a:lnTo>
                <a:pt x="36" y="225"/>
              </a:lnTo>
              <a:lnTo>
                <a:pt x="11" y="297"/>
              </a:lnTo>
              <a:lnTo>
                <a:pt x="0" y="375"/>
              </a:lnTo>
              <a:lnTo>
                <a:pt x="0" y="378"/>
              </a:lnTo>
              <a:lnTo>
                <a:pt x="4" y="455"/>
              </a:lnTo>
              <a:lnTo>
                <a:pt x="24" y="529"/>
              </a:lnTo>
              <a:lnTo>
                <a:pt x="58" y="597"/>
              </a:lnTo>
              <a:lnTo>
                <a:pt x="104" y="657"/>
              </a:lnTo>
              <a:lnTo>
                <a:pt x="123" y="677"/>
              </a:lnTo>
              <a:lnTo>
                <a:pt x="145" y="696"/>
              </a:lnTo>
              <a:lnTo>
                <a:pt x="167" y="712"/>
              </a:lnTo>
              <a:lnTo>
                <a:pt x="191" y="728"/>
              </a:lnTo>
              <a:lnTo>
                <a:pt x="243" y="748"/>
              </a:lnTo>
              <a:lnTo>
                <a:pt x="294" y="744"/>
              </a:lnTo>
              <a:lnTo>
                <a:pt x="329" y="722"/>
              </a:lnTo>
              <a:lnTo>
                <a:pt x="337" y="717"/>
              </a:lnTo>
              <a:lnTo>
                <a:pt x="365" y="667"/>
              </a:lnTo>
              <a:lnTo>
                <a:pt x="370" y="641"/>
              </a:lnTo>
              <a:lnTo>
                <a:pt x="367" y="619"/>
              </a:lnTo>
              <a:lnTo>
                <a:pt x="357" y="599"/>
              </a:lnTo>
              <a:lnTo>
                <a:pt x="342" y="579"/>
              </a:lnTo>
              <a:lnTo>
                <a:pt x="312" y="543"/>
              </a:lnTo>
              <a:lnTo>
                <a:pt x="281" y="500"/>
              </a:lnTo>
              <a:lnTo>
                <a:pt x="256" y="456"/>
              </a:lnTo>
              <a:lnTo>
                <a:pt x="250" y="419"/>
              </a:lnTo>
              <a:lnTo>
                <a:pt x="255" y="402"/>
              </a:lnTo>
              <a:lnTo>
                <a:pt x="261" y="386"/>
              </a:lnTo>
              <a:lnTo>
                <a:pt x="269" y="373"/>
              </a:lnTo>
              <a:lnTo>
                <a:pt x="280" y="362"/>
              </a:lnTo>
              <a:lnTo>
                <a:pt x="294" y="353"/>
              </a:lnTo>
              <a:lnTo>
                <a:pt x="311" y="347"/>
              </a:lnTo>
              <a:lnTo>
                <a:pt x="332" y="344"/>
              </a:lnTo>
              <a:lnTo>
                <a:pt x="356" y="343"/>
              </a:lnTo>
              <a:lnTo>
                <a:pt x="401" y="355"/>
              </a:lnTo>
              <a:lnTo>
                <a:pt x="432" y="378"/>
              </a:lnTo>
              <a:lnTo>
                <a:pt x="450" y="400"/>
              </a:lnTo>
              <a:lnTo>
                <a:pt x="456" y="410"/>
              </a:lnTo>
              <a:lnTo>
                <a:pt x="457" y="413"/>
              </a:lnTo>
              <a:lnTo>
                <a:pt x="460" y="415"/>
              </a:lnTo>
              <a:lnTo>
                <a:pt x="463" y="417"/>
              </a:lnTo>
              <a:lnTo>
                <a:pt x="671" y="509"/>
              </a:lnTo>
              <a:lnTo>
                <a:pt x="540" y="479"/>
              </a:lnTo>
              <a:lnTo>
                <a:pt x="532" y="478"/>
              </a:lnTo>
              <a:lnTo>
                <a:pt x="490" y="468"/>
              </a:lnTo>
              <a:lnTo>
                <a:pt x="441" y="457"/>
              </a:lnTo>
              <a:lnTo>
                <a:pt x="431" y="462"/>
              </a:lnTo>
              <a:lnTo>
                <a:pt x="420" y="466"/>
              </a:lnTo>
              <a:lnTo>
                <a:pt x="408" y="468"/>
              </a:lnTo>
              <a:lnTo>
                <a:pt x="394" y="468"/>
              </a:lnTo>
              <a:lnTo>
                <a:pt x="382" y="465"/>
              </a:lnTo>
              <a:lnTo>
                <a:pt x="373" y="461"/>
              </a:lnTo>
              <a:lnTo>
                <a:pt x="365" y="457"/>
              </a:lnTo>
              <a:lnTo>
                <a:pt x="355" y="453"/>
              </a:lnTo>
              <a:lnTo>
                <a:pt x="343" y="453"/>
              </a:lnTo>
              <a:lnTo>
                <a:pt x="333" y="461"/>
              </a:lnTo>
              <a:lnTo>
                <a:pt x="329" y="472"/>
              </a:lnTo>
              <a:lnTo>
                <a:pt x="336" y="487"/>
              </a:lnTo>
              <a:lnTo>
                <a:pt x="354" y="507"/>
              </a:lnTo>
              <a:lnTo>
                <a:pt x="378" y="534"/>
              </a:lnTo>
              <a:lnTo>
                <a:pt x="399" y="566"/>
              </a:lnTo>
              <a:lnTo>
                <a:pt x="410" y="596"/>
              </a:lnTo>
              <a:lnTo>
                <a:pt x="419" y="660"/>
              </a:lnTo>
              <a:lnTo>
                <a:pt x="437" y="711"/>
              </a:lnTo>
              <a:lnTo>
                <a:pt x="474" y="743"/>
              </a:lnTo>
              <a:lnTo>
                <a:pt x="545" y="749"/>
              </a:lnTo>
              <a:lnTo>
                <a:pt x="572" y="741"/>
              </a:lnTo>
              <a:lnTo>
                <a:pt x="602" y="724"/>
              </a:lnTo>
              <a:lnTo>
                <a:pt x="603" y="723"/>
              </a:lnTo>
              <a:lnTo>
                <a:pt x="631" y="702"/>
              </a:lnTo>
              <a:lnTo>
                <a:pt x="657" y="680"/>
              </a:lnTo>
              <a:lnTo>
                <a:pt x="707" y="623"/>
              </a:lnTo>
              <a:lnTo>
                <a:pt x="745" y="558"/>
              </a:lnTo>
              <a:lnTo>
                <a:pt x="771" y="486"/>
              </a:lnTo>
              <a:lnTo>
                <a:pt x="782" y="407"/>
              </a:lnTo>
              <a:moveTo>
                <a:pt x="960" y="115"/>
              </a:moveTo>
              <a:lnTo>
                <a:pt x="914" y="115"/>
              </a:lnTo>
              <a:lnTo>
                <a:pt x="913" y="284"/>
              </a:lnTo>
              <a:lnTo>
                <a:pt x="912" y="288"/>
              </a:lnTo>
              <a:lnTo>
                <a:pt x="908" y="295"/>
              </a:lnTo>
              <a:lnTo>
                <a:pt x="904" y="296"/>
              </a:lnTo>
              <a:lnTo>
                <a:pt x="895" y="296"/>
              </a:lnTo>
              <a:lnTo>
                <a:pt x="891" y="295"/>
              </a:lnTo>
              <a:lnTo>
                <a:pt x="887" y="289"/>
              </a:lnTo>
              <a:lnTo>
                <a:pt x="886" y="284"/>
              </a:lnTo>
              <a:lnTo>
                <a:pt x="886" y="115"/>
              </a:lnTo>
              <a:lnTo>
                <a:pt x="839" y="115"/>
              </a:lnTo>
              <a:lnTo>
                <a:pt x="839" y="268"/>
              </a:lnTo>
              <a:lnTo>
                <a:pt x="840" y="284"/>
              </a:lnTo>
              <a:lnTo>
                <a:pt x="843" y="297"/>
              </a:lnTo>
              <a:lnTo>
                <a:pt x="848" y="309"/>
              </a:lnTo>
              <a:lnTo>
                <a:pt x="854" y="319"/>
              </a:lnTo>
              <a:lnTo>
                <a:pt x="863" y="326"/>
              </a:lnTo>
              <a:lnTo>
                <a:pt x="873" y="331"/>
              </a:lnTo>
              <a:lnTo>
                <a:pt x="885" y="334"/>
              </a:lnTo>
              <a:lnTo>
                <a:pt x="899" y="336"/>
              </a:lnTo>
              <a:lnTo>
                <a:pt x="914" y="334"/>
              </a:lnTo>
              <a:lnTo>
                <a:pt x="926" y="331"/>
              </a:lnTo>
              <a:lnTo>
                <a:pt x="936" y="326"/>
              </a:lnTo>
              <a:lnTo>
                <a:pt x="945" y="319"/>
              </a:lnTo>
              <a:lnTo>
                <a:pt x="952" y="309"/>
              </a:lnTo>
              <a:lnTo>
                <a:pt x="956" y="298"/>
              </a:lnTo>
              <a:lnTo>
                <a:pt x="957" y="296"/>
              </a:lnTo>
              <a:lnTo>
                <a:pt x="959" y="284"/>
              </a:lnTo>
              <a:lnTo>
                <a:pt x="960" y="268"/>
              </a:lnTo>
              <a:lnTo>
                <a:pt x="960" y="115"/>
              </a:lnTo>
              <a:moveTo>
                <a:pt x="960" y="509"/>
              </a:moveTo>
              <a:lnTo>
                <a:pt x="960" y="494"/>
              </a:lnTo>
              <a:lnTo>
                <a:pt x="958" y="488"/>
              </a:lnTo>
              <a:lnTo>
                <a:pt x="957" y="481"/>
              </a:lnTo>
              <a:lnTo>
                <a:pt x="953" y="471"/>
              </a:lnTo>
              <a:lnTo>
                <a:pt x="947" y="463"/>
              </a:lnTo>
              <a:lnTo>
                <a:pt x="939" y="458"/>
              </a:lnTo>
              <a:lnTo>
                <a:pt x="928" y="454"/>
              </a:lnTo>
              <a:lnTo>
                <a:pt x="914" y="451"/>
              </a:lnTo>
              <a:lnTo>
                <a:pt x="913" y="451"/>
              </a:lnTo>
              <a:lnTo>
                <a:pt x="913" y="500"/>
              </a:lnTo>
              <a:lnTo>
                <a:pt x="913" y="618"/>
              </a:lnTo>
              <a:lnTo>
                <a:pt x="912" y="624"/>
              </a:lnTo>
              <a:lnTo>
                <a:pt x="907" y="629"/>
              </a:lnTo>
              <a:lnTo>
                <a:pt x="901" y="631"/>
              </a:lnTo>
              <a:lnTo>
                <a:pt x="886" y="631"/>
              </a:lnTo>
              <a:lnTo>
                <a:pt x="886" y="488"/>
              </a:lnTo>
              <a:lnTo>
                <a:pt x="901" y="488"/>
              </a:lnTo>
              <a:lnTo>
                <a:pt x="907" y="489"/>
              </a:lnTo>
              <a:lnTo>
                <a:pt x="909" y="492"/>
              </a:lnTo>
              <a:lnTo>
                <a:pt x="912" y="495"/>
              </a:lnTo>
              <a:lnTo>
                <a:pt x="913" y="500"/>
              </a:lnTo>
              <a:lnTo>
                <a:pt x="913" y="451"/>
              </a:lnTo>
              <a:lnTo>
                <a:pt x="897" y="450"/>
              </a:lnTo>
              <a:lnTo>
                <a:pt x="840" y="450"/>
              </a:lnTo>
              <a:lnTo>
                <a:pt x="840" y="668"/>
              </a:lnTo>
              <a:lnTo>
                <a:pt x="906" y="668"/>
              </a:lnTo>
              <a:lnTo>
                <a:pt x="918" y="667"/>
              </a:lnTo>
              <a:lnTo>
                <a:pt x="932" y="663"/>
              </a:lnTo>
              <a:lnTo>
                <a:pt x="938" y="660"/>
              </a:lnTo>
              <a:lnTo>
                <a:pt x="943" y="656"/>
              </a:lnTo>
              <a:lnTo>
                <a:pt x="949" y="651"/>
              </a:lnTo>
              <a:lnTo>
                <a:pt x="954" y="645"/>
              </a:lnTo>
              <a:lnTo>
                <a:pt x="959" y="631"/>
              </a:lnTo>
              <a:lnTo>
                <a:pt x="960" y="621"/>
              </a:lnTo>
              <a:lnTo>
                <a:pt x="960" y="509"/>
              </a:lnTo>
              <a:moveTo>
                <a:pt x="1088" y="626"/>
              </a:moveTo>
              <a:lnTo>
                <a:pt x="1028" y="626"/>
              </a:lnTo>
              <a:lnTo>
                <a:pt x="1028" y="577"/>
              </a:lnTo>
              <a:lnTo>
                <a:pt x="1079" y="577"/>
              </a:lnTo>
              <a:lnTo>
                <a:pt x="1079" y="536"/>
              </a:lnTo>
              <a:lnTo>
                <a:pt x="1028" y="536"/>
              </a:lnTo>
              <a:lnTo>
                <a:pt x="1028" y="492"/>
              </a:lnTo>
              <a:lnTo>
                <a:pt x="1086" y="492"/>
              </a:lnTo>
              <a:lnTo>
                <a:pt x="1086" y="450"/>
              </a:lnTo>
              <a:lnTo>
                <a:pt x="982" y="450"/>
              </a:lnTo>
              <a:lnTo>
                <a:pt x="982" y="668"/>
              </a:lnTo>
              <a:lnTo>
                <a:pt x="1088" y="668"/>
              </a:lnTo>
              <a:lnTo>
                <a:pt x="1088" y="626"/>
              </a:lnTo>
              <a:moveTo>
                <a:pt x="1136" y="115"/>
              </a:moveTo>
              <a:lnTo>
                <a:pt x="1091" y="115"/>
              </a:lnTo>
              <a:lnTo>
                <a:pt x="1091" y="213"/>
              </a:lnTo>
              <a:lnTo>
                <a:pt x="1091" y="223"/>
              </a:lnTo>
              <a:lnTo>
                <a:pt x="1092" y="244"/>
              </a:lnTo>
              <a:lnTo>
                <a:pt x="1093" y="255"/>
              </a:lnTo>
              <a:lnTo>
                <a:pt x="1095" y="266"/>
              </a:lnTo>
              <a:lnTo>
                <a:pt x="1092" y="254"/>
              </a:lnTo>
              <a:lnTo>
                <a:pt x="1090" y="243"/>
              </a:lnTo>
              <a:lnTo>
                <a:pt x="1085" y="222"/>
              </a:lnTo>
              <a:lnTo>
                <a:pt x="1082" y="213"/>
              </a:lnTo>
              <a:lnTo>
                <a:pt x="1079" y="203"/>
              </a:lnTo>
              <a:lnTo>
                <a:pt x="1072" y="176"/>
              </a:lnTo>
              <a:lnTo>
                <a:pt x="1055" y="115"/>
              </a:lnTo>
              <a:lnTo>
                <a:pt x="1003" y="115"/>
              </a:lnTo>
              <a:lnTo>
                <a:pt x="1003" y="332"/>
              </a:lnTo>
              <a:lnTo>
                <a:pt x="1048" y="332"/>
              </a:lnTo>
              <a:lnTo>
                <a:pt x="1048" y="252"/>
              </a:lnTo>
              <a:lnTo>
                <a:pt x="1048" y="243"/>
              </a:lnTo>
              <a:lnTo>
                <a:pt x="1048" y="232"/>
              </a:lnTo>
              <a:lnTo>
                <a:pt x="1047" y="219"/>
              </a:lnTo>
              <a:lnTo>
                <a:pt x="1047" y="210"/>
              </a:lnTo>
              <a:lnTo>
                <a:pt x="1046" y="198"/>
              </a:lnTo>
              <a:lnTo>
                <a:pt x="1045" y="187"/>
              </a:lnTo>
              <a:lnTo>
                <a:pt x="1044" y="176"/>
              </a:lnTo>
              <a:lnTo>
                <a:pt x="1046" y="188"/>
              </a:lnTo>
              <a:lnTo>
                <a:pt x="1049" y="198"/>
              </a:lnTo>
              <a:lnTo>
                <a:pt x="1053" y="219"/>
              </a:lnTo>
              <a:lnTo>
                <a:pt x="1056" y="229"/>
              </a:lnTo>
              <a:lnTo>
                <a:pt x="1059" y="239"/>
              </a:lnTo>
              <a:lnTo>
                <a:pt x="1085" y="332"/>
              </a:lnTo>
              <a:lnTo>
                <a:pt x="1136" y="332"/>
              </a:lnTo>
              <a:lnTo>
                <a:pt x="1136" y="266"/>
              </a:lnTo>
              <a:lnTo>
                <a:pt x="1136" y="115"/>
              </a:lnTo>
              <a:moveTo>
                <a:pt x="1226" y="115"/>
              </a:moveTo>
              <a:lnTo>
                <a:pt x="1180" y="115"/>
              </a:lnTo>
              <a:lnTo>
                <a:pt x="1180" y="332"/>
              </a:lnTo>
              <a:lnTo>
                <a:pt x="1226" y="332"/>
              </a:lnTo>
              <a:lnTo>
                <a:pt x="1226" y="115"/>
              </a:lnTo>
              <a:moveTo>
                <a:pt x="1267" y="625"/>
              </a:moveTo>
              <a:lnTo>
                <a:pt x="1216" y="625"/>
              </a:lnTo>
              <a:lnTo>
                <a:pt x="1216" y="450"/>
              </a:lnTo>
              <a:lnTo>
                <a:pt x="1170" y="450"/>
              </a:lnTo>
              <a:lnTo>
                <a:pt x="1170" y="668"/>
              </a:lnTo>
              <a:lnTo>
                <a:pt x="1267" y="668"/>
              </a:lnTo>
              <a:lnTo>
                <a:pt x="1267" y="625"/>
              </a:lnTo>
              <a:moveTo>
                <a:pt x="1381" y="115"/>
              </a:moveTo>
              <a:lnTo>
                <a:pt x="1333" y="115"/>
              </a:lnTo>
              <a:lnTo>
                <a:pt x="1323" y="213"/>
              </a:lnTo>
              <a:lnTo>
                <a:pt x="1322" y="231"/>
              </a:lnTo>
              <a:lnTo>
                <a:pt x="1320" y="248"/>
              </a:lnTo>
              <a:lnTo>
                <a:pt x="1319" y="263"/>
              </a:lnTo>
              <a:lnTo>
                <a:pt x="1318" y="278"/>
              </a:lnTo>
              <a:lnTo>
                <a:pt x="1316" y="241"/>
              </a:lnTo>
              <a:lnTo>
                <a:pt x="1314" y="217"/>
              </a:lnTo>
              <a:lnTo>
                <a:pt x="1314" y="208"/>
              </a:lnTo>
              <a:lnTo>
                <a:pt x="1313" y="204"/>
              </a:lnTo>
              <a:lnTo>
                <a:pt x="1305" y="115"/>
              </a:lnTo>
              <a:lnTo>
                <a:pt x="1256" y="115"/>
              </a:lnTo>
              <a:lnTo>
                <a:pt x="1289" y="332"/>
              </a:lnTo>
              <a:lnTo>
                <a:pt x="1348" y="332"/>
              </a:lnTo>
              <a:lnTo>
                <a:pt x="1356" y="278"/>
              </a:lnTo>
              <a:lnTo>
                <a:pt x="1381" y="115"/>
              </a:lnTo>
              <a:moveTo>
                <a:pt x="1401" y="514"/>
              </a:moveTo>
              <a:lnTo>
                <a:pt x="1400" y="499"/>
              </a:lnTo>
              <a:lnTo>
                <a:pt x="1398" y="486"/>
              </a:lnTo>
              <a:lnTo>
                <a:pt x="1397" y="485"/>
              </a:lnTo>
              <a:lnTo>
                <a:pt x="1393" y="474"/>
              </a:lnTo>
              <a:lnTo>
                <a:pt x="1386" y="464"/>
              </a:lnTo>
              <a:lnTo>
                <a:pt x="1377" y="457"/>
              </a:lnTo>
              <a:lnTo>
                <a:pt x="1367" y="452"/>
              </a:lnTo>
              <a:lnTo>
                <a:pt x="1354" y="448"/>
              </a:lnTo>
              <a:lnTo>
                <a:pt x="1354" y="620"/>
              </a:lnTo>
              <a:lnTo>
                <a:pt x="1353" y="624"/>
              </a:lnTo>
              <a:lnTo>
                <a:pt x="1348" y="630"/>
              </a:lnTo>
              <a:lnTo>
                <a:pt x="1345" y="632"/>
              </a:lnTo>
              <a:lnTo>
                <a:pt x="1335" y="632"/>
              </a:lnTo>
              <a:lnTo>
                <a:pt x="1331" y="630"/>
              </a:lnTo>
              <a:lnTo>
                <a:pt x="1327" y="624"/>
              </a:lnTo>
              <a:lnTo>
                <a:pt x="1326" y="620"/>
              </a:lnTo>
              <a:lnTo>
                <a:pt x="1326" y="499"/>
              </a:lnTo>
              <a:lnTo>
                <a:pt x="1327" y="494"/>
              </a:lnTo>
              <a:lnTo>
                <a:pt x="1331" y="488"/>
              </a:lnTo>
              <a:lnTo>
                <a:pt x="1335" y="486"/>
              </a:lnTo>
              <a:lnTo>
                <a:pt x="1345" y="486"/>
              </a:lnTo>
              <a:lnTo>
                <a:pt x="1348" y="488"/>
              </a:lnTo>
              <a:lnTo>
                <a:pt x="1353" y="494"/>
              </a:lnTo>
              <a:lnTo>
                <a:pt x="1354" y="499"/>
              </a:lnTo>
              <a:lnTo>
                <a:pt x="1354" y="620"/>
              </a:lnTo>
              <a:lnTo>
                <a:pt x="1354" y="448"/>
              </a:lnTo>
              <a:lnTo>
                <a:pt x="1340" y="447"/>
              </a:lnTo>
              <a:lnTo>
                <a:pt x="1326" y="448"/>
              </a:lnTo>
              <a:lnTo>
                <a:pt x="1313" y="452"/>
              </a:lnTo>
              <a:lnTo>
                <a:pt x="1303" y="457"/>
              </a:lnTo>
              <a:lnTo>
                <a:pt x="1294" y="464"/>
              </a:lnTo>
              <a:lnTo>
                <a:pt x="1287" y="474"/>
              </a:lnTo>
              <a:lnTo>
                <a:pt x="1282" y="485"/>
              </a:lnTo>
              <a:lnTo>
                <a:pt x="1280" y="499"/>
              </a:lnTo>
              <a:lnTo>
                <a:pt x="1279" y="514"/>
              </a:lnTo>
              <a:lnTo>
                <a:pt x="1279" y="604"/>
              </a:lnTo>
              <a:lnTo>
                <a:pt x="1280" y="620"/>
              </a:lnTo>
              <a:lnTo>
                <a:pt x="1283" y="633"/>
              </a:lnTo>
              <a:lnTo>
                <a:pt x="1287" y="645"/>
              </a:lnTo>
              <a:lnTo>
                <a:pt x="1294" y="654"/>
              </a:lnTo>
              <a:lnTo>
                <a:pt x="1303" y="662"/>
              </a:lnTo>
              <a:lnTo>
                <a:pt x="1313" y="667"/>
              </a:lnTo>
              <a:lnTo>
                <a:pt x="1326" y="670"/>
              </a:lnTo>
              <a:lnTo>
                <a:pt x="1340" y="671"/>
              </a:lnTo>
              <a:lnTo>
                <a:pt x="1354" y="670"/>
              </a:lnTo>
              <a:lnTo>
                <a:pt x="1367" y="667"/>
              </a:lnTo>
              <a:lnTo>
                <a:pt x="1377" y="662"/>
              </a:lnTo>
              <a:lnTo>
                <a:pt x="1386" y="654"/>
              </a:lnTo>
              <a:lnTo>
                <a:pt x="1393" y="645"/>
              </a:lnTo>
              <a:lnTo>
                <a:pt x="1397" y="633"/>
              </a:lnTo>
              <a:lnTo>
                <a:pt x="1398" y="632"/>
              </a:lnTo>
              <a:lnTo>
                <a:pt x="1400" y="620"/>
              </a:lnTo>
              <a:lnTo>
                <a:pt x="1401" y="604"/>
              </a:lnTo>
              <a:lnTo>
                <a:pt x="1401" y="514"/>
              </a:lnTo>
              <a:moveTo>
                <a:pt x="1517" y="290"/>
              </a:moveTo>
              <a:lnTo>
                <a:pt x="1458" y="290"/>
              </a:lnTo>
              <a:lnTo>
                <a:pt x="1458" y="242"/>
              </a:lnTo>
              <a:lnTo>
                <a:pt x="1508" y="242"/>
              </a:lnTo>
              <a:lnTo>
                <a:pt x="1508" y="200"/>
              </a:lnTo>
              <a:lnTo>
                <a:pt x="1458" y="200"/>
              </a:lnTo>
              <a:lnTo>
                <a:pt x="1458" y="157"/>
              </a:lnTo>
              <a:lnTo>
                <a:pt x="1515" y="157"/>
              </a:lnTo>
              <a:lnTo>
                <a:pt x="1515" y="115"/>
              </a:lnTo>
              <a:lnTo>
                <a:pt x="1411" y="115"/>
              </a:lnTo>
              <a:lnTo>
                <a:pt x="1411" y="332"/>
              </a:lnTo>
              <a:lnTo>
                <a:pt x="1517" y="332"/>
              </a:lnTo>
              <a:lnTo>
                <a:pt x="1517" y="290"/>
              </a:lnTo>
              <a:moveTo>
                <a:pt x="1539" y="605"/>
              </a:moveTo>
              <a:lnTo>
                <a:pt x="1539" y="599"/>
              </a:lnTo>
              <a:lnTo>
                <a:pt x="1538" y="594"/>
              </a:lnTo>
              <a:lnTo>
                <a:pt x="1536" y="588"/>
              </a:lnTo>
              <a:lnTo>
                <a:pt x="1535" y="583"/>
              </a:lnTo>
              <a:lnTo>
                <a:pt x="1532" y="578"/>
              </a:lnTo>
              <a:lnTo>
                <a:pt x="1528" y="572"/>
              </a:lnTo>
              <a:lnTo>
                <a:pt x="1522" y="565"/>
              </a:lnTo>
              <a:lnTo>
                <a:pt x="1512" y="555"/>
              </a:lnTo>
              <a:lnTo>
                <a:pt x="1500" y="544"/>
              </a:lnTo>
              <a:lnTo>
                <a:pt x="1496" y="541"/>
              </a:lnTo>
              <a:lnTo>
                <a:pt x="1495" y="540"/>
              </a:lnTo>
              <a:lnTo>
                <a:pt x="1482" y="528"/>
              </a:lnTo>
              <a:lnTo>
                <a:pt x="1472" y="517"/>
              </a:lnTo>
              <a:lnTo>
                <a:pt x="1467" y="508"/>
              </a:lnTo>
              <a:lnTo>
                <a:pt x="1465" y="501"/>
              </a:lnTo>
              <a:lnTo>
                <a:pt x="1465" y="497"/>
              </a:lnTo>
              <a:lnTo>
                <a:pt x="1466" y="493"/>
              </a:lnTo>
              <a:lnTo>
                <a:pt x="1468" y="490"/>
              </a:lnTo>
              <a:lnTo>
                <a:pt x="1471" y="487"/>
              </a:lnTo>
              <a:lnTo>
                <a:pt x="1474" y="485"/>
              </a:lnTo>
              <a:lnTo>
                <a:pt x="1483" y="485"/>
              </a:lnTo>
              <a:lnTo>
                <a:pt x="1487" y="487"/>
              </a:lnTo>
              <a:lnTo>
                <a:pt x="1489" y="490"/>
              </a:lnTo>
              <a:lnTo>
                <a:pt x="1492" y="494"/>
              </a:lnTo>
              <a:lnTo>
                <a:pt x="1493" y="499"/>
              </a:lnTo>
              <a:lnTo>
                <a:pt x="1493" y="521"/>
              </a:lnTo>
              <a:lnTo>
                <a:pt x="1537" y="521"/>
              </a:lnTo>
              <a:lnTo>
                <a:pt x="1537" y="501"/>
              </a:lnTo>
              <a:lnTo>
                <a:pt x="1536" y="490"/>
              </a:lnTo>
              <a:lnTo>
                <a:pt x="1535" y="485"/>
              </a:lnTo>
              <a:lnTo>
                <a:pt x="1533" y="479"/>
              </a:lnTo>
              <a:lnTo>
                <a:pt x="1529" y="469"/>
              </a:lnTo>
              <a:lnTo>
                <a:pt x="1523" y="461"/>
              </a:lnTo>
              <a:lnTo>
                <a:pt x="1514" y="455"/>
              </a:lnTo>
              <a:lnTo>
                <a:pt x="1505" y="451"/>
              </a:lnTo>
              <a:lnTo>
                <a:pt x="1493" y="448"/>
              </a:lnTo>
              <a:lnTo>
                <a:pt x="1480" y="447"/>
              </a:lnTo>
              <a:lnTo>
                <a:pt x="1466" y="448"/>
              </a:lnTo>
              <a:lnTo>
                <a:pt x="1454" y="451"/>
              </a:lnTo>
              <a:lnTo>
                <a:pt x="1444" y="456"/>
              </a:lnTo>
              <a:lnTo>
                <a:pt x="1435" y="463"/>
              </a:lnTo>
              <a:lnTo>
                <a:pt x="1428" y="471"/>
              </a:lnTo>
              <a:lnTo>
                <a:pt x="1423" y="481"/>
              </a:lnTo>
              <a:lnTo>
                <a:pt x="1420" y="492"/>
              </a:lnTo>
              <a:lnTo>
                <a:pt x="1419" y="503"/>
              </a:lnTo>
              <a:lnTo>
                <a:pt x="1419" y="514"/>
              </a:lnTo>
              <a:lnTo>
                <a:pt x="1421" y="523"/>
              </a:lnTo>
              <a:lnTo>
                <a:pt x="1426" y="538"/>
              </a:lnTo>
              <a:lnTo>
                <a:pt x="1430" y="545"/>
              </a:lnTo>
              <a:lnTo>
                <a:pt x="1435" y="551"/>
              </a:lnTo>
              <a:lnTo>
                <a:pt x="1441" y="556"/>
              </a:lnTo>
              <a:lnTo>
                <a:pt x="1448" y="562"/>
              </a:lnTo>
              <a:lnTo>
                <a:pt x="1456" y="570"/>
              </a:lnTo>
              <a:lnTo>
                <a:pt x="1467" y="579"/>
              </a:lnTo>
              <a:lnTo>
                <a:pt x="1471" y="582"/>
              </a:lnTo>
              <a:lnTo>
                <a:pt x="1475" y="585"/>
              </a:lnTo>
              <a:lnTo>
                <a:pt x="1477" y="587"/>
              </a:lnTo>
              <a:lnTo>
                <a:pt x="1483" y="592"/>
              </a:lnTo>
              <a:lnTo>
                <a:pt x="1487" y="596"/>
              </a:lnTo>
              <a:lnTo>
                <a:pt x="1492" y="605"/>
              </a:lnTo>
              <a:lnTo>
                <a:pt x="1493" y="610"/>
              </a:lnTo>
              <a:lnTo>
                <a:pt x="1493" y="620"/>
              </a:lnTo>
              <a:lnTo>
                <a:pt x="1492" y="624"/>
              </a:lnTo>
              <a:lnTo>
                <a:pt x="1489" y="627"/>
              </a:lnTo>
              <a:lnTo>
                <a:pt x="1486" y="630"/>
              </a:lnTo>
              <a:lnTo>
                <a:pt x="1482" y="632"/>
              </a:lnTo>
              <a:lnTo>
                <a:pt x="1473" y="632"/>
              </a:lnTo>
              <a:lnTo>
                <a:pt x="1469" y="630"/>
              </a:lnTo>
              <a:lnTo>
                <a:pt x="1466" y="627"/>
              </a:lnTo>
              <a:lnTo>
                <a:pt x="1464" y="623"/>
              </a:lnTo>
              <a:lnTo>
                <a:pt x="1463" y="618"/>
              </a:lnTo>
              <a:lnTo>
                <a:pt x="1463" y="593"/>
              </a:lnTo>
              <a:lnTo>
                <a:pt x="1417" y="593"/>
              </a:lnTo>
              <a:lnTo>
                <a:pt x="1417" y="611"/>
              </a:lnTo>
              <a:lnTo>
                <a:pt x="1418" y="623"/>
              </a:lnTo>
              <a:lnTo>
                <a:pt x="1420" y="636"/>
              </a:lnTo>
              <a:lnTo>
                <a:pt x="1425" y="646"/>
              </a:lnTo>
              <a:lnTo>
                <a:pt x="1432" y="655"/>
              </a:lnTo>
              <a:lnTo>
                <a:pt x="1440" y="662"/>
              </a:lnTo>
              <a:lnTo>
                <a:pt x="1451" y="667"/>
              </a:lnTo>
              <a:lnTo>
                <a:pt x="1463" y="670"/>
              </a:lnTo>
              <a:lnTo>
                <a:pt x="1477" y="671"/>
              </a:lnTo>
              <a:lnTo>
                <a:pt x="1491" y="670"/>
              </a:lnTo>
              <a:lnTo>
                <a:pt x="1503" y="667"/>
              </a:lnTo>
              <a:lnTo>
                <a:pt x="1514" y="662"/>
              </a:lnTo>
              <a:lnTo>
                <a:pt x="1523" y="655"/>
              </a:lnTo>
              <a:lnTo>
                <a:pt x="1530" y="647"/>
              </a:lnTo>
              <a:lnTo>
                <a:pt x="1535" y="636"/>
              </a:lnTo>
              <a:lnTo>
                <a:pt x="1536" y="632"/>
              </a:lnTo>
              <a:lnTo>
                <a:pt x="1538" y="625"/>
              </a:lnTo>
              <a:lnTo>
                <a:pt x="1539" y="611"/>
              </a:lnTo>
              <a:lnTo>
                <a:pt x="1539" y="605"/>
              </a:lnTo>
              <a:moveTo>
                <a:pt x="1678" y="332"/>
              </a:moveTo>
              <a:lnTo>
                <a:pt x="1676" y="330"/>
              </a:lnTo>
              <a:lnTo>
                <a:pt x="1675" y="327"/>
              </a:lnTo>
              <a:lnTo>
                <a:pt x="1673" y="320"/>
              </a:lnTo>
              <a:lnTo>
                <a:pt x="1673" y="315"/>
              </a:lnTo>
              <a:lnTo>
                <a:pt x="1673" y="247"/>
              </a:lnTo>
              <a:lnTo>
                <a:pt x="1671" y="238"/>
              </a:lnTo>
              <a:lnTo>
                <a:pt x="1670" y="237"/>
              </a:lnTo>
              <a:lnTo>
                <a:pt x="1667" y="232"/>
              </a:lnTo>
              <a:lnTo>
                <a:pt x="1663" y="225"/>
              </a:lnTo>
              <a:lnTo>
                <a:pt x="1657" y="221"/>
              </a:lnTo>
              <a:lnTo>
                <a:pt x="1648" y="218"/>
              </a:lnTo>
              <a:lnTo>
                <a:pt x="1657" y="214"/>
              </a:lnTo>
              <a:lnTo>
                <a:pt x="1663" y="209"/>
              </a:lnTo>
              <a:lnTo>
                <a:pt x="1667" y="202"/>
              </a:lnTo>
              <a:lnTo>
                <a:pt x="1671" y="196"/>
              </a:lnTo>
              <a:lnTo>
                <a:pt x="1673" y="187"/>
              </a:lnTo>
              <a:lnTo>
                <a:pt x="1673" y="152"/>
              </a:lnTo>
              <a:lnTo>
                <a:pt x="1673" y="147"/>
              </a:lnTo>
              <a:lnTo>
                <a:pt x="1669" y="135"/>
              </a:lnTo>
              <a:lnTo>
                <a:pt x="1660" y="127"/>
              </a:lnTo>
              <a:lnTo>
                <a:pt x="1653" y="122"/>
              </a:lnTo>
              <a:lnTo>
                <a:pt x="1644" y="118"/>
              </a:lnTo>
              <a:lnTo>
                <a:pt x="1634" y="116"/>
              </a:lnTo>
              <a:lnTo>
                <a:pt x="1627" y="115"/>
              </a:lnTo>
              <a:lnTo>
                <a:pt x="1627" y="164"/>
              </a:lnTo>
              <a:lnTo>
                <a:pt x="1627" y="190"/>
              </a:lnTo>
              <a:lnTo>
                <a:pt x="1625" y="195"/>
              </a:lnTo>
              <a:lnTo>
                <a:pt x="1622" y="198"/>
              </a:lnTo>
              <a:lnTo>
                <a:pt x="1618" y="201"/>
              </a:lnTo>
              <a:lnTo>
                <a:pt x="1611" y="202"/>
              </a:lnTo>
              <a:lnTo>
                <a:pt x="1601" y="202"/>
              </a:lnTo>
              <a:lnTo>
                <a:pt x="1601" y="152"/>
              </a:lnTo>
              <a:lnTo>
                <a:pt x="1612" y="152"/>
              </a:lnTo>
              <a:lnTo>
                <a:pt x="1619" y="153"/>
              </a:lnTo>
              <a:lnTo>
                <a:pt x="1625" y="159"/>
              </a:lnTo>
              <a:lnTo>
                <a:pt x="1627" y="164"/>
              </a:lnTo>
              <a:lnTo>
                <a:pt x="1627" y="115"/>
              </a:lnTo>
              <a:lnTo>
                <a:pt x="1621" y="115"/>
              </a:lnTo>
              <a:lnTo>
                <a:pt x="1555" y="115"/>
              </a:lnTo>
              <a:lnTo>
                <a:pt x="1555" y="332"/>
              </a:lnTo>
              <a:lnTo>
                <a:pt x="1601" y="332"/>
              </a:lnTo>
              <a:lnTo>
                <a:pt x="1601" y="237"/>
              </a:lnTo>
              <a:lnTo>
                <a:pt x="1611" y="237"/>
              </a:lnTo>
              <a:lnTo>
                <a:pt x="1618" y="239"/>
              </a:lnTo>
              <a:lnTo>
                <a:pt x="1622" y="242"/>
              </a:lnTo>
              <a:lnTo>
                <a:pt x="1625" y="246"/>
              </a:lnTo>
              <a:lnTo>
                <a:pt x="1627" y="254"/>
              </a:lnTo>
              <a:lnTo>
                <a:pt x="1627" y="315"/>
              </a:lnTo>
              <a:lnTo>
                <a:pt x="1627" y="320"/>
              </a:lnTo>
              <a:lnTo>
                <a:pt x="1628" y="323"/>
              </a:lnTo>
              <a:lnTo>
                <a:pt x="1628" y="327"/>
              </a:lnTo>
              <a:lnTo>
                <a:pt x="1629" y="330"/>
              </a:lnTo>
              <a:lnTo>
                <a:pt x="1630" y="332"/>
              </a:lnTo>
              <a:lnTo>
                <a:pt x="1678" y="332"/>
              </a:lnTo>
              <a:moveTo>
                <a:pt x="1718" y="625"/>
              </a:moveTo>
              <a:lnTo>
                <a:pt x="1667" y="625"/>
              </a:lnTo>
              <a:lnTo>
                <a:pt x="1667" y="450"/>
              </a:lnTo>
              <a:lnTo>
                <a:pt x="1621" y="450"/>
              </a:lnTo>
              <a:lnTo>
                <a:pt x="1621" y="668"/>
              </a:lnTo>
              <a:lnTo>
                <a:pt x="1718" y="668"/>
              </a:lnTo>
              <a:lnTo>
                <a:pt x="1718" y="625"/>
              </a:lnTo>
              <a:moveTo>
                <a:pt x="1829" y="625"/>
              </a:moveTo>
              <a:lnTo>
                <a:pt x="1778" y="625"/>
              </a:lnTo>
              <a:lnTo>
                <a:pt x="1778" y="450"/>
              </a:lnTo>
              <a:lnTo>
                <a:pt x="1732" y="450"/>
              </a:lnTo>
              <a:lnTo>
                <a:pt x="1732" y="668"/>
              </a:lnTo>
              <a:lnTo>
                <a:pt x="1829" y="668"/>
              </a:lnTo>
              <a:lnTo>
                <a:pt x="1829" y="625"/>
              </a:lnTo>
              <a:moveTo>
                <a:pt x="1832" y="269"/>
              </a:moveTo>
              <a:lnTo>
                <a:pt x="1832" y="264"/>
              </a:lnTo>
              <a:lnTo>
                <a:pt x="1831" y="258"/>
              </a:lnTo>
              <a:lnTo>
                <a:pt x="1829" y="253"/>
              </a:lnTo>
              <a:lnTo>
                <a:pt x="1828" y="247"/>
              </a:lnTo>
              <a:lnTo>
                <a:pt x="1825" y="243"/>
              </a:lnTo>
              <a:lnTo>
                <a:pt x="1821" y="237"/>
              </a:lnTo>
              <a:lnTo>
                <a:pt x="1815" y="229"/>
              </a:lnTo>
              <a:lnTo>
                <a:pt x="1805" y="220"/>
              </a:lnTo>
              <a:lnTo>
                <a:pt x="1793" y="209"/>
              </a:lnTo>
              <a:lnTo>
                <a:pt x="1791" y="207"/>
              </a:lnTo>
              <a:lnTo>
                <a:pt x="1790" y="206"/>
              </a:lnTo>
              <a:lnTo>
                <a:pt x="1789" y="206"/>
              </a:lnTo>
              <a:lnTo>
                <a:pt x="1775" y="192"/>
              </a:lnTo>
              <a:lnTo>
                <a:pt x="1765" y="182"/>
              </a:lnTo>
              <a:lnTo>
                <a:pt x="1759" y="173"/>
              </a:lnTo>
              <a:lnTo>
                <a:pt x="1758" y="166"/>
              </a:lnTo>
              <a:lnTo>
                <a:pt x="1758" y="161"/>
              </a:lnTo>
              <a:lnTo>
                <a:pt x="1759" y="157"/>
              </a:lnTo>
              <a:lnTo>
                <a:pt x="1761" y="154"/>
              </a:lnTo>
              <a:lnTo>
                <a:pt x="1764" y="151"/>
              </a:lnTo>
              <a:lnTo>
                <a:pt x="1767" y="150"/>
              </a:lnTo>
              <a:lnTo>
                <a:pt x="1776" y="150"/>
              </a:lnTo>
              <a:lnTo>
                <a:pt x="1780" y="151"/>
              </a:lnTo>
              <a:lnTo>
                <a:pt x="1782" y="155"/>
              </a:lnTo>
              <a:lnTo>
                <a:pt x="1785" y="158"/>
              </a:lnTo>
              <a:lnTo>
                <a:pt x="1786" y="163"/>
              </a:lnTo>
              <a:lnTo>
                <a:pt x="1786" y="185"/>
              </a:lnTo>
              <a:lnTo>
                <a:pt x="1830" y="185"/>
              </a:lnTo>
              <a:lnTo>
                <a:pt x="1830" y="166"/>
              </a:lnTo>
              <a:lnTo>
                <a:pt x="1829" y="154"/>
              </a:lnTo>
              <a:lnTo>
                <a:pt x="1828" y="150"/>
              </a:lnTo>
              <a:lnTo>
                <a:pt x="1826" y="143"/>
              </a:lnTo>
              <a:lnTo>
                <a:pt x="1822" y="133"/>
              </a:lnTo>
              <a:lnTo>
                <a:pt x="1815" y="126"/>
              </a:lnTo>
              <a:lnTo>
                <a:pt x="1807" y="120"/>
              </a:lnTo>
              <a:lnTo>
                <a:pt x="1797" y="115"/>
              </a:lnTo>
              <a:lnTo>
                <a:pt x="1786" y="113"/>
              </a:lnTo>
              <a:lnTo>
                <a:pt x="1772" y="112"/>
              </a:lnTo>
              <a:lnTo>
                <a:pt x="1759" y="113"/>
              </a:lnTo>
              <a:lnTo>
                <a:pt x="1747" y="116"/>
              </a:lnTo>
              <a:lnTo>
                <a:pt x="1737" y="120"/>
              </a:lnTo>
              <a:lnTo>
                <a:pt x="1728" y="127"/>
              </a:lnTo>
              <a:lnTo>
                <a:pt x="1721" y="135"/>
              </a:lnTo>
              <a:lnTo>
                <a:pt x="1716" y="145"/>
              </a:lnTo>
              <a:lnTo>
                <a:pt x="1713" y="157"/>
              </a:lnTo>
              <a:lnTo>
                <a:pt x="1712" y="167"/>
              </a:lnTo>
              <a:lnTo>
                <a:pt x="1712" y="179"/>
              </a:lnTo>
              <a:lnTo>
                <a:pt x="1714" y="187"/>
              </a:lnTo>
              <a:lnTo>
                <a:pt x="1719" y="202"/>
              </a:lnTo>
              <a:lnTo>
                <a:pt x="1723" y="209"/>
              </a:lnTo>
              <a:lnTo>
                <a:pt x="1728" y="215"/>
              </a:lnTo>
              <a:lnTo>
                <a:pt x="1734" y="220"/>
              </a:lnTo>
              <a:lnTo>
                <a:pt x="1740" y="227"/>
              </a:lnTo>
              <a:lnTo>
                <a:pt x="1749" y="234"/>
              </a:lnTo>
              <a:lnTo>
                <a:pt x="1760" y="243"/>
              </a:lnTo>
              <a:lnTo>
                <a:pt x="1764" y="247"/>
              </a:lnTo>
              <a:lnTo>
                <a:pt x="1768" y="250"/>
              </a:lnTo>
              <a:lnTo>
                <a:pt x="1770" y="252"/>
              </a:lnTo>
              <a:lnTo>
                <a:pt x="1775" y="256"/>
              </a:lnTo>
              <a:lnTo>
                <a:pt x="1779" y="261"/>
              </a:lnTo>
              <a:lnTo>
                <a:pt x="1785" y="270"/>
              </a:lnTo>
              <a:lnTo>
                <a:pt x="1786" y="274"/>
              </a:lnTo>
              <a:lnTo>
                <a:pt x="1786" y="284"/>
              </a:lnTo>
              <a:lnTo>
                <a:pt x="1785" y="288"/>
              </a:lnTo>
              <a:lnTo>
                <a:pt x="1782" y="292"/>
              </a:lnTo>
              <a:lnTo>
                <a:pt x="1779" y="295"/>
              </a:lnTo>
              <a:lnTo>
                <a:pt x="1775" y="296"/>
              </a:lnTo>
              <a:lnTo>
                <a:pt x="1766" y="296"/>
              </a:lnTo>
              <a:lnTo>
                <a:pt x="1762" y="295"/>
              </a:lnTo>
              <a:lnTo>
                <a:pt x="1757" y="287"/>
              </a:lnTo>
              <a:lnTo>
                <a:pt x="1756" y="282"/>
              </a:lnTo>
              <a:lnTo>
                <a:pt x="1756" y="257"/>
              </a:lnTo>
              <a:lnTo>
                <a:pt x="1709" y="257"/>
              </a:lnTo>
              <a:lnTo>
                <a:pt x="1710" y="276"/>
              </a:lnTo>
              <a:lnTo>
                <a:pt x="1710" y="287"/>
              </a:lnTo>
              <a:lnTo>
                <a:pt x="1713" y="300"/>
              </a:lnTo>
              <a:lnTo>
                <a:pt x="1718" y="311"/>
              </a:lnTo>
              <a:lnTo>
                <a:pt x="1725" y="319"/>
              </a:lnTo>
              <a:lnTo>
                <a:pt x="1733" y="326"/>
              </a:lnTo>
              <a:lnTo>
                <a:pt x="1744" y="331"/>
              </a:lnTo>
              <a:lnTo>
                <a:pt x="1756" y="334"/>
              </a:lnTo>
              <a:lnTo>
                <a:pt x="1770" y="335"/>
              </a:lnTo>
              <a:lnTo>
                <a:pt x="1784" y="334"/>
              </a:lnTo>
              <a:lnTo>
                <a:pt x="1796" y="331"/>
              </a:lnTo>
              <a:lnTo>
                <a:pt x="1807" y="326"/>
              </a:lnTo>
              <a:lnTo>
                <a:pt x="1816" y="320"/>
              </a:lnTo>
              <a:lnTo>
                <a:pt x="1823" y="311"/>
              </a:lnTo>
              <a:lnTo>
                <a:pt x="1828" y="301"/>
              </a:lnTo>
              <a:lnTo>
                <a:pt x="1829" y="296"/>
              </a:lnTo>
              <a:lnTo>
                <a:pt x="1831" y="289"/>
              </a:lnTo>
              <a:lnTo>
                <a:pt x="1832" y="276"/>
              </a:lnTo>
              <a:lnTo>
                <a:pt x="1832" y="269"/>
              </a:lnTo>
              <a:moveTo>
                <a:pt x="1916" y="115"/>
              </a:moveTo>
              <a:lnTo>
                <a:pt x="1870" y="115"/>
              </a:lnTo>
              <a:lnTo>
                <a:pt x="1870" y="332"/>
              </a:lnTo>
              <a:lnTo>
                <a:pt x="1916" y="332"/>
              </a:lnTo>
              <a:lnTo>
                <a:pt x="1916" y="115"/>
              </a:lnTo>
              <a:moveTo>
                <a:pt x="1979" y="668"/>
              </a:moveTo>
              <a:lnTo>
                <a:pt x="1972" y="629"/>
              </a:lnTo>
              <a:lnTo>
                <a:pt x="1965" y="589"/>
              </a:lnTo>
              <a:lnTo>
                <a:pt x="1947" y="486"/>
              </a:lnTo>
              <a:lnTo>
                <a:pt x="1941" y="450"/>
              </a:lnTo>
              <a:lnTo>
                <a:pt x="1920" y="450"/>
              </a:lnTo>
              <a:lnTo>
                <a:pt x="1920" y="589"/>
              </a:lnTo>
              <a:lnTo>
                <a:pt x="1898" y="589"/>
              </a:lnTo>
              <a:lnTo>
                <a:pt x="1906" y="523"/>
              </a:lnTo>
              <a:lnTo>
                <a:pt x="1908" y="504"/>
              </a:lnTo>
              <a:lnTo>
                <a:pt x="1909" y="492"/>
              </a:lnTo>
              <a:lnTo>
                <a:pt x="1910" y="486"/>
              </a:lnTo>
              <a:lnTo>
                <a:pt x="1911" y="504"/>
              </a:lnTo>
              <a:lnTo>
                <a:pt x="1911" y="509"/>
              </a:lnTo>
              <a:lnTo>
                <a:pt x="1912" y="519"/>
              </a:lnTo>
              <a:lnTo>
                <a:pt x="1913" y="523"/>
              </a:lnTo>
              <a:lnTo>
                <a:pt x="1920" y="589"/>
              </a:lnTo>
              <a:lnTo>
                <a:pt x="1920" y="450"/>
              </a:lnTo>
              <a:lnTo>
                <a:pt x="1879" y="450"/>
              </a:lnTo>
              <a:lnTo>
                <a:pt x="1841" y="668"/>
              </a:lnTo>
              <a:lnTo>
                <a:pt x="1888" y="668"/>
              </a:lnTo>
              <a:lnTo>
                <a:pt x="1892" y="629"/>
              </a:lnTo>
              <a:lnTo>
                <a:pt x="1924" y="629"/>
              </a:lnTo>
              <a:lnTo>
                <a:pt x="1929" y="668"/>
              </a:lnTo>
              <a:lnTo>
                <a:pt x="1979" y="668"/>
              </a:lnTo>
              <a:moveTo>
                <a:pt x="2080" y="174"/>
              </a:moveTo>
              <a:lnTo>
                <a:pt x="2080" y="158"/>
              </a:lnTo>
              <a:lnTo>
                <a:pt x="2078" y="152"/>
              </a:lnTo>
              <a:lnTo>
                <a:pt x="2077" y="145"/>
              </a:lnTo>
              <a:lnTo>
                <a:pt x="2073" y="135"/>
              </a:lnTo>
              <a:lnTo>
                <a:pt x="2068" y="127"/>
              </a:lnTo>
              <a:lnTo>
                <a:pt x="2059" y="122"/>
              </a:lnTo>
              <a:lnTo>
                <a:pt x="2048" y="118"/>
              </a:lnTo>
              <a:lnTo>
                <a:pt x="2034" y="116"/>
              </a:lnTo>
              <a:lnTo>
                <a:pt x="2033" y="116"/>
              </a:lnTo>
              <a:lnTo>
                <a:pt x="2033" y="164"/>
              </a:lnTo>
              <a:lnTo>
                <a:pt x="2033" y="283"/>
              </a:lnTo>
              <a:lnTo>
                <a:pt x="2032" y="288"/>
              </a:lnTo>
              <a:lnTo>
                <a:pt x="2027" y="294"/>
              </a:lnTo>
              <a:lnTo>
                <a:pt x="2021" y="295"/>
              </a:lnTo>
              <a:lnTo>
                <a:pt x="2006" y="295"/>
              </a:lnTo>
              <a:lnTo>
                <a:pt x="2006" y="152"/>
              </a:lnTo>
              <a:lnTo>
                <a:pt x="2021" y="152"/>
              </a:lnTo>
              <a:lnTo>
                <a:pt x="2027" y="153"/>
              </a:lnTo>
              <a:lnTo>
                <a:pt x="2030" y="156"/>
              </a:lnTo>
              <a:lnTo>
                <a:pt x="2032" y="159"/>
              </a:lnTo>
              <a:lnTo>
                <a:pt x="2033" y="164"/>
              </a:lnTo>
              <a:lnTo>
                <a:pt x="2033" y="116"/>
              </a:lnTo>
              <a:lnTo>
                <a:pt x="2017" y="115"/>
              </a:lnTo>
              <a:lnTo>
                <a:pt x="1960" y="115"/>
              </a:lnTo>
              <a:lnTo>
                <a:pt x="1960" y="332"/>
              </a:lnTo>
              <a:lnTo>
                <a:pt x="2026" y="332"/>
              </a:lnTo>
              <a:lnTo>
                <a:pt x="2038" y="331"/>
              </a:lnTo>
              <a:lnTo>
                <a:pt x="2052" y="328"/>
              </a:lnTo>
              <a:lnTo>
                <a:pt x="2059" y="325"/>
              </a:lnTo>
              <a:lnTo>
                <a:pt x="2064" y="321"/>
              </a:lnTo>
              <a:lnTo>
                <a:pt x="2070" y="315"/>
              </a:lnTo>
              <a:lnTo>
                <a:pt x="2074" y="309"/>
              </a:lnTo>
              <a:lnTo>
                <a:pt x="2079" y="295"/>
              </a:lnTo>
              <a:lnTo>
                <a:pt x="2080" y="286"/>
              </a:lnTo>
              <a:lnTo>
                <a:pt x="2080" y="174"/>
              </a:lnTo>
              <a:moveTo>
                <a:pt x="2123" y="450"/>
              </a:moveTo>
              <a:lnTo>
                <a:pt x="2077" y="450"/>
              </a:lnTo>
              <a:lnTo>
                <a:pt x="2077" y="546"/>
              </a:lnTo>
              <a:lnTo>
                <a:pt x="2078" y="558"/>
              </a:lnTo>
              <a:lnTo>
                <a:pt x="2079" y="580"/>
              </a:lnTo>
              <a:lnTo>
                <a:pt x="2080" y="591"/>
              </a:lnTo>
              <a:lnTo>
                <a:pt x="2081" y="602"/>
              </a:lnTo>
              <a:lnTo>
                <a:pt x="2079" y="590"/>
              </a:lnTo>
              <a:lnTo>
                <a:pt x="2077" y="579"/>
              </a:lnTo>
              <a:lnTo>
                <a:pt x="2072" y="558"/>
              </a:lnTo>
              <a:lnTo>
                <a:pt x="2069" y="548"/>
              </a:lnTo>
              <a:lnTo>
                <a:pt x="2066" y="539"/>
              </a:lnTo>
              <a:lnTo>
                <a:pt x="2059" y="511"/>
              </a:lnTo>
              <a:lnTo>
                <a:pt x="2042" y="450"/>
              </a:lnTo>
              <a:lnTo>
                <a:pt x="1990" y="450"/>
              </a:lnTo>
              <a:lnTo>
                <a:pt x="1990" y="668"/>
              </a:lnTo>
              <a:lnTo>
                <a:pt x="2035" y="668"/>
              </a:lnTo>
              <a:lnTo>
                <a:pt x="2035" y="588"/>
              </a:lnTo>
              <a:lnTo>
                <a:pt x="2035" y="579"/>
              </a:lnTo>
              <a:lnTo>
                <a:pt x="2035" y="568"/>
              </a:lnTo>
              <a:lnTo>
                <a:pt x="2034" y="554"/>
              </a:lnTo>
              <a:lnTo>
                <a:pt x="2033" y="544"/>
              </a:lnTo>
              <a:lnTo>
                <a:pt x="2033" y="534"/>
              </a:lnTo>
              <a:lnTo>
                <a:pt x="2032" y="523"/>
              </a:lnTo>
              <a:lnTo>
                <a:pt x="2031" y="511"/>
              </a:lnTo>
              <a:lnTo>
                <a:pt x="2033" y="523"/>
              </a:lnTo>
              <a:lnTo>
                <a:pt x="2035" y="534"/>
              </a:lnTo>
              <a:lnTo>
                <a:pt x="2040" y="554"/>
              </a:lnTo>
              <a:lnTo>
                <a:pt x="2043" y="565"/>
              </a:lnTo>
              <a:lnTo>
                <a:pt x="2046" y="574"/>
              </a:lnTo>
              <a:lnTo>
                <a:pt x="2072" y="668"/>
              </a:lnTo>
              <a:lnTo>
                <a:pt x="2123" y="668"/>
              </a:lnTo>
              <a:lnTo>
                <a:pt x="2123" y="602"/>
              </a:lnTo>
              <a:lnTo>
                <a:pt x="2123" y="450"/>
              </a:lnTo>
              <a:moveTo>
                <a:pt x="2249" y="332"/>
              </a:moveTo>
              <a:lnTo>
                <a:pt x="2242" y="293"/>
              </a:lnTo>
              <a:lnTo>
                <a:pt x="2235" y="254"/>
              </a:lnTo>
              <a:lnTo>
                <a:pt x="2217" y="150"/>
              </a:lnTo>
              <a:lnTo>
                <a:pt x="2211" y="115"/>
              </a:lnTo>
              <a:lnTo>
                <a:pt x="2190" y="115"/>
              </a:lnTo>
              <a:lnTo>
                <a:pt x="2190" y="254"/>
              </a:lnTo>
              <a:lnTo>
                <a:pt x="2168" y="254"/>
              </a:lnTo>
              <a:lnTo>
                <a:pt x="2176" y="188"/>
              </a:lnTo>
              <a:lnTo>
                <a:pt x="2178" y="168"/>
              </a:lnTo>
              <a:lnTo>
                <a:pt x="2179" y="156"/>
              </a:lnTo>
              <a:lnTo>
                <a:pt x="2180" y="150"/>
              </a:lnTo>
              <a:lnTo>
                <a:pt x="2181" y="168"/>
              </a:lnTo>
              <a:lnTo>
                <a:pt x="2182" y="173"/>
              </a:lnTo>
              <a:lnTo>
                <a:pt x="2183" y="183"/>
              </a:lnTo>
              <a:lnTo>
                <a:pt x="2190" y="254"/>
              </a:lnTo>
              <a:lnTo>
                <a:pt x="2190" y="115"/>
              </a:lnTo>
              <a:lnTo>
                <a:pt x="2149" y="115"/>
              </a:lnTo>
              <a:lnTo>
                <a:pt x="2111" y="332"/>
              </a:lnTo>
              <a:lnTo>
                <a:pt x="2158" y="332"/>
              </a:lnTo>
              <a:lnTo>
                <a:pt x="2162" y="293"/>
              </a:lnTo>
              <a:lnTo>
                <a:pt x="2195" y="293"/>
              </a:lnTo>
              <a:lnTo>
                <a:pt x="2199" y="332"/>
              </a:lnTo>
              <a:lnTo>
                <a:pt x="2249" y="332"/>
              </a:lnTo>
              <a:moveTo>
                <a:pt x="2267" y="514"/>
              </a:moveTo>
              <a:lnTo>
                <a:pt x="2266" y="499"/>
              </a:lnTo>
              <a:lnTo>
                <a:pt x="2263" y="486"/>
              </a:lnTo>
              <a:lnTo>
                <a:pt x="2263" y="485"/>
              </a:lnTo>
              <a:lnTo>
                <a:pt x="2258" y="474"/>
              </a:lnTo>
              <a:lnTo>
                <a:pt x="2252" y="464"/>
              </a:lnTo>
              <a:lnTo>
                <a:pt x="2243" y="457"/>
              </a:lnTo>
              <a:lnTo>
                <a:pt x="2233" y="452"/>
              </a:lnTo>
              <a:lnTo>
                <a:pt x="2220" y="448"/>
              </a:lnTo>
              <a:lnTo>
                <a:pt x="2220" y="620"/>
              </a:lnTo>
              <a:lnTo>
                <a:pt x="2219" y="624"/>
              </a:lnTo>
              <a:lnTo>
                <a:pt x="2214" y="630"/>
              </a:lnTo>
              <a:lnTo>
                <a:pt x="2211" y="632"/>
              </a:lnTo>
              <a:lnTo>
                <a:pt x="2201" y="632"/>
              </a:lnTo>
              <a:lnTo>
                <a:pt x="2197" y="630"/>
              </a:lnTo>
              <a:lnTo>
                <a:pt x="2193" y="624"/>
              </a:lnTo>
              <a:lnTo>
                <a:pt x="2192" y="620"/>
              </a:lnTo>
              <a:lnTo>
                <a:pt x="2192" y="499"/>
              </a:lnTo>
              <a:lnTo>
                <a:pt x="2193" y="494"/>
              </a:lnTo>
              <a:lnTo>
                <a:pt x="2197" y="488"/>
              </a:lnTo>
              <a:lnTo>
                <a:pt x="2201" y="486"/>
              </a:lnTo>
              <a:lnTo>
                <a:pt x="2211" y="486"/>
              </a:lnTo>
              <a:lnTo>
                <a:pt x="2214" y="488"/>
              </a:lnTo>
              <a:lnTo>
                <a:pt x="2219" y="494"/>
              </a:lnTo>
              <a:lnTo>
                <a:pt x="2220" y="499"/>
              </a:lnTo>
              <a:lnTo>
                <a:pt x="2220" y="620"/>
              </a:lnTo>
              <a:lnTo>
                <a:pt x="2220" y="448"/>
              </a:lnTo>
              <a:lnTo>
                <a:pt x="2206" y="447"/>
              </a:lnTo>
              <a:lnTo>
                <a:pt x="2191" y="448"/>
              </a:lnTo>
              <a:lnTo>
                <a:pt x="2179" y="452"/>
              </a:lnTo>
              <a:lnTo>
                <a:pt x="2169" y="457"/>
              </a:lnTo>
              <a:lnTo>
                <a:pt x="2160" y="464"/>
              </a:lnTo>
              <a:lnTo>
                <a:pt x="2153" y="474"/>
              </a:lnTo>
              <a:lnTo>
                <a:pt x="2148" y="485"/>
              </a:lnTo>
              <a:lnTo>
                <a:pt x="2145" y="499"/>
              </a:lnTo>
              <a:lnTo>
                <a:pt x="2144" y="514"/>
              </a:lnTo>
              <a:lnTo>
                <a:pt x="2144" y="604"/>
              </a:lnTo>
              <a:lnTo>
                <a:pt x="2145" y="620"/>
              </a:lnTo>
              <a:lnTo>
                <a:pt x="2148" y="633"/>
              </a:lnTo>
              <a:lnTo>
                <a:pt x="2153" y="645"/>
              </a:lnTo>
              <a:lnTo>
                <a:pt x="2160" y="654"/>
              </a:lnTo>
              <a:lnTo>
                <a:pt x="2169" y="662"/>
              </a:lnTo>
              <a:lnTo>
                <a:pt x="2179" y="667"/>
              </a:lnTo>
              <a:lnTo>
                <a:pt x="2192" y="670"/>
              </a:lnTo>
              <a:lnTo>
                <a:pt x="2206" y="671"/>
              </a:lnTo>
              <a:lnTo>
                <a:pt x="2220" y="670"/>
              </a:lnTo>
              <a:lnTo>
                <a:pt x="2233" y="667"/>
              </a:lnTo>
              <a:lnTo>
                <a:pt x="2243" y="662"/>
              </a:lnTo>
              <a:lnTo>
                <a:pt x="2252" y="654"/>
              </a:lnTo>
              <a:lnTo>
                <a:pt x="2258" y="645"/>
              </a:lnTo>
              <a:lnTo>
                <a:pt x="2263" y="633"/>
              </a:lnTo>
              <a:lnTo>
                <a:pt x="2263" y="632"/>
              </a:lnTo>
              <a:lnTo>
                <a:pt x="2266" y="620"/>
              </a:lnTo>
              <a:lnTo>
                <a:pt x="2267" y="604"/>
              </a:lnTo>
              <a:lnTo>
                <a:pt x="2267" y="514"/>
              </a:lnTo>
              <a:moveTo>
                <a:pt x="2401" y="174"/>
              </a:moveTo>
              <a:lnTo>
                <a:pt x="2400" y="158"/>
              </a:lnTo>
              <a:lnTo>
                <a:pt x="2399" y="152"/>
              </a:lnTo>
              <a:lnTo>
                <a:pt x="2398" y="145"/>
              </a:lnTo>
              <a:lnTo>
                <a:pt x="2394" y="135"/>
              </a:lnTo>
              <a:lnTo>
                <a:pt x="2388" y="127"/>
              </a:lnTo>
              <a:lnTo>
                <a:pt x="2380" y="122"/>
              </a:lnTo>
              <a:lnTo>
                <a:pt x="2369" y="118"/>
              </a:lnTo>
              <a:lnTo>
                <a:pt x="2355" y="116"/>
              </a:lnTo>
              <a:lnTo>
                <a:pt x="2354" y="116"/>
              </a:lnTo>
              <a:lnTo>
                <a:pt x="2354" y="164"/>
              </a:lnTo>
              <a:lnTo>
                <a:pt x="2354" y="283"/>
              </a:lnTo>
              <a:lnTo>
                <a:pt x="2353" y="288"/>
              </a:lnTo>
              <a:lnTo>
                <a:pt x="2347" y="294"/>
              </a:lnTo>
              <a:lnTo>
                <a:pt x="2342" y="295"/>
              </a:lnTo>
              <a:lnTo>
                <a:pt x="2327" y="295"/>
              </a:lnTo>
              <a:lnTo>
                <a:pt x="2327" y="152"/>
              </a:lnTo>
              <a:lnTo>
                <a:pt x="2342" y="152"/>
              </a:lnTo>
              <a:lnTo>
                <a:pt x="2347" y="153"/>
              </a:lnTo>
              <a:lnTo>
                <a:pt x="2350" y="156"/>
              </a:lnTo>
              <a:lnTo>
                <a:pt x="2353" y="159"/>
              </a:lnTo>
              <a:lnTo>
                <a:pt x="2354" y="164"/>
              </a:lnTo>
              <a:lnTo>
                <a:pt x="2354" y="116"/>
              </a:lnTo>
              <a:lnTo>
                <a:pt x="2338" y="115"/>
              </a:lnTo>
              <a:lnTo>
                <a:pt x="2280" y="115"/>
              </a:lnTo>
              <a:lnTo>
                <a:pt x="2280" y="332"/>
              </a:lnTo>
              <a:lnTo>
                <a:pt x="2346" y="332"/>
              </a:lnTo>
              <a:lnTo>
                <a:pt x="2358" y="331"/>
              </a:lnTo>
              <a:lnTo>
                <a:pt x="2373" y="328"/>
              </a:lnTo>
              <a:lnTo>
                <a:pt x="2379" y="325"/>
              </a:lnTo>
              <a:lnTo>
                <a:pt x="2384" y="321"/>
              </a:lnTo>
              <a:lnTo>
                <a:pt x="2390" y="315"/>
              </a:lnTo>
              <a:lnTo>
                <a:pt x="2394" y="309"/>
              </a:lnTo>
              <a:lnTo>
                <a:pt x="2400" y="295"/>
              </a:lnTo>
              <a:lnTo>
                <a:pt x="2401" y="286"/>
              </a:lnTo>
              <a:lnTo>
                <a:pt x="2401" y="174"/>
              </a:lnTo>
              <a:moveTo>
                <a:pt x="2405" y="605"/>
              </a:moveTo>
              <a:lnTo>
                <a:pt x="2405" y="599"/>
              </a:lnTo>
              <a:lnTo>
                <a:pt x="2404" y="594"/>
              </a:lnTo>
              <a:lnTo>
                <a:pt x="2402" y="588"/>
              </a:lnTo>
              <a:lnTo>
                <a:pt x="2400" y="583"/>
              </a:lnTo>
              <a:lnTo>
                <a:pt x="2398" y="578"/>
              </a:lnTo>
              <a:lnTo>
                <a:pt x="2394" y="572"/>
              </a:lnTo>
              <a:lnTo>
                <a:pt x="2387" y="565"/>
              </a:lnTo>
              <a:lnTo>
                <a:pt x="2378" y="555"/>
              </a:lnTo>
              <a:lnTo>
                <a:pt x="2364" y="543"/>
              </a:lnTo>
              <a:lnTo>
                <a:pt x="2362" y="541"/>
              </a:lnTo>
              <a:lnTo>
                <a:pt x="2361" y="540"/>
              </a:lnTo>
              <a:lnTo>
                <a:pt x="2348" y="528"/>
              </a:lnTo>
              <a:lnTo>
                <a:pt x="2338" y="517"/>
              </a:lnTo>
              <a:lnTo>
                <a:pt x="2332" y="508"/>
              </a:lnTo>
              <a:lnTo>
                <a:pt x="2330" y="501"/>
              </a:lnTo>
              <a:lnTo>
                <a:pt x="2330" y="497"/>
              </a:lnTo>
              <a:lnTo>
                <a:pt x="2332" y="493"/>
              </a:lnTo>
              <a:lnTo>
                <a:pt x="2334" y="490"/>
              </a:lnTo>
              <a:lnTo>
                <a:pt x="2337" y="487"/>
              </a:lnTo>
              <a:lnTo>
                <a:pt x="2340" y="485"/>
              </a:lnTo>
              <a:lnTo>
                <a:pt x="2349" y="485"/>
              </a:lnTo>
              <a:lnTo>
                <a:pt x="2353" y="487"/>
              </a:lnTo>
              <a:lnTo>
                <a:pt x="2355" y="490"/>
              </a:lnTo>
              <a:lnTo>
                <a:pt x="2358" y="494"/>
              </a:lnTo>
              <a:lnTo>
                <a:pt x="2359" y="499"/>
              </a:lnTo>
              <a:lnTo>
                <a:pt x="2359" y="521"/>
              </a:lnTo>
              <a:lnTo>
                <a:pt x="2403" y="521"/>
              </a:lnTo>
              <a:lnTo>
                <a:pt x="2403" y="501"/>
              </a:lnTo>
              <a:lnTo>
                <a:pt x="2402" y="490"/>
              </a:lnTo>
              <a:lnTo>
                <a:pt x="2401" y="485"/>
              </a:lnTo>
              <a:lnTo>
                <a:pt x="2399" y="479"/>
              </a:lnTo>
              <a:lnTo>
                <a:pt x="2395" y="469"/>
              </a:lnTo>
              <a:lnTo>
                <a:pt x="2388" y="461"/>
              </a:lnTo>
              <a:lnTo>
                <a:pt x="2380" y="455"/>
              </a:lnTo>
              <a:lnTo>
                <a:pt x="2370" y="451"/>
              </a:lnTo>
              <a:lnTo>
                <a:pt x="2359" y="448"/>
              </a:lnTo>
              <a:lnTo>
                <a:pt x="2345" y="447"/>
              </a:lnTo>
              <a:lnTo>
                <a:pt x="2332" y="448"/>
              </a:lnTo>
              <a:lnTo>
                <a:pt x="2320" y="451"/>
              </a:lnTo>
              <a:lnTo>
                <a:pt x="2310" y="456"/>
              </a:lnTo>
              <a:lnTo>
                <a:pt x="2301" y="463"/>
              </a:lnTo>
              <a:lnTo>
                <a:pt x="2294" y="471"/>
              </a:lnTo>
              <a:lnTo>
                <a:pt x="2289" y="481"/>
              </a:lnTo>
              <a:lnTo>
                <a:pt x="2286" y="492"/>
              </a:lnTo>
              <a:lnTo>
                <a:pt x="2285" y="503"/>
              </a:lnTo>
              <a:lnTo>
                <a:pt x="2285" y="514"/>
              </a:lnTo>
              <a:lnTo>
                <a:pt x="2286" y="523"/>
              </a:lnTo>
              <a:lnTo>
                <a:pt x="2289" y="530"/>
              </a:lnTo>
              <a:lnTo>
                <a:pt x="2292" y="538"/>
              </a:lnTo>
              <a:lnTo>
                <a:pt x="2296" y="545"/>
              </a:lnTo>
              <a:lnTo>
                <a:pt x="2301" y="551"/>
              </a:lnTo>
              <a:lnTo>
                <a:pt x="2306" y="556"/>
              </a:lnTo>
              <a:lnTo>
                <a:pt x="2313" y="562"/>
              </a:lnTo>
              <a:lnTo>
                <a:pt x="2322" y="570"/>
              </a:lnTo>
              <a:lnTo>
                <a:pt x="2333" y="579"/>
              </a:lnTo>
              <a:lnTo>
                <a:pt x="2337" y="582"/>
              </a:lnTo>
              <a:lnTo>
                <a:pt x="2341" y="585"/>
              </a:lnTo>
              <a:lnTo>
                <a:pt x="2343" y="587"/>
              </a:lnTo>
              <a:lnTo>
                <a:pt x="2348" y="592"/>
              </a:lnTo>
              <a:lnTo>
                <a:pt x="2352" y="596"/>
              </a:lnTo>
              <a:lnTo>
                <a:pt x="2358" y="605"/>
              </a:lnTo>
              <a:lnTo>
                <a:pt x="2359" y="610"/>
              </a:lnTo>
              <a:lnTo>
                <a:pt x="2359" y="620"/>
              </a:lnTo>
              <a:lnTo>
                <a:pt x="2358" y="624"/>
              </a:lnTo>
              <a:lnTo>
                <a:pt x="2355" y="627"/>
              </a:lnTo>
              <a:lnTo>
                <a:pt x="2352" y="630"/>
              </a:lnTo>
              <a:lnTo>
                <a:pt x="2348" y="632"/>
              </a:lnTo>
              <a:lnTo>
                <a:pt x="2338" y="632"/>
              </a:lnTo>
              <a:lnTo>
                <a:pt x="2335" y="630"/>
              </a:lnTo>
              <a:lnTo>
                <a:pt x="2330" y="623"/>
              </a:lnTo>
              <a:lnTo>
                <a:pt x="2328" y="618"/>
              </a:lnTo>
              <a:lnTo>
                <a:pt x="2328" y="593"/>
              </a:lnTo>
              <a:lnTo>
                <a:pt x="2282" y="593"/>
              </a:lnTo>
              <a:lnTo>
                <a:pt x="2283" y="611"/>
              </a:lnTo>
              <a:lnTo>
                <a:pt x="2283" y="623"/>
              </a:lnTo>
              <a:lnTo>
                <a:pt x="2286" y="636"/>
              </a:lnTo>
              <a:lnTo>
                <a:pt x="2291" y="646"/>
              </a:lnTo>
              <a:lnTo>
                <a:pt x="2298" y="655"/>
              </a:lnTo>
              <a:lnTo>
                <a:pt x="2306" y="662"/>
              </a:lnTo>
              <a:lnTo>
                <a:pt x="2317" y="667"/>
              </a:lnTo>
              <a:lnTo>
                <a:pt x="2329" y="670"/>
              </a:lnTo>
              <a:lnTo>
                <a:pt x="2343" y="671"/>
              </a:lnTo>
              <a:lnTo>
                <a:pt x="2357" y="670"/>
              </a:lnTo>
              <a:lnTo>
                <a:pt x="2369" y="667"/>
              </a:lnTo>
              <a:lnTo>
                <a:pt x="2380" y="662"/>
              </a:lnTo>
              <a:lnTo>
                <a:pt x="2389" y="655"/>
              </a:lnTo>
              <a:lnTo>
                <a:pt x="2396" y="647"/>
              </a:lnTo>
              <a:lnTo>
                <a:pt x="2401" y="636"/>
              </a:lnTo>
              <a:lnTo>
                <a:pt x="2402" y="632"/>
              </a:lnTo>
              <a:lnTo>
                <a:pt x="2404" y="625"/>
              </a:lnTo>
              <a:lnTo>
                <a:pt x="2405" y="611"/>
              </a:lnTo>
              <a:lnTo>
                <a:pt x="2405" y="605"/>
              </a:lnTo>
            </a:path>
          </a:pathLst>
        </a:custGeom>
        <a:solidFill>
          <a:srgbClr val="ED1C2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zoomScale="86" zoomScaleNormal="86" workbookViewId="0">
      <selection activeCell="A4" sqref="A4:T4"/>
    </sheetView>
  </sheetViews>
  <sheetFormatPr baseColWidth="10" defaultColWidth="11.42578125" defaultRowHeight="12.75" x14ac:dyDescent="0.2"/>
  <cols>
    <col min="1" max="1" width="5" style="1" customWidth="1"/>
    <col min="2" max="2" width="15" style="1" customWidth="1"/>
    <col min="3" max="4" width="10.7109375" style="1" customWidth="1"/>
    <col min="5" max="5" width="12.5703125" style="8" customWidth="1"/>
    <col min="6" max="6" width="14.140625" style="1" customWidth="1"/>
    <col min="7" max="7" width="14.7109375" style="1" customWidth="1"/>
    <col min="8" max="8" width="12.7109375" style="1" customWidth="1"/>
    <col min="9" max="9" width="15.28515625" style="1" customWidth="1"/>
    <col min="10" max="10" width="13.7109375" style="1" customWidth="1"/>
    <col min="11" max="11" width="16.5703125" style="1" customWidth="1"/>
    <col min="12" max="12" width="16.28515625" style="1" customWidth="1"/>
    <col min="13" max="14" width="13.28515625" style="1" customWidth="1"/>
    <col min="15" max="15" width="14.140625" style="1" customWidth="1"/>
    <col min="16" max="16" width="15" style="3" customWidth="1"/>
    <col min="17" max="17" width="20.28515625" style="3" customWidth="1"/>
    <col min="18" max="18" width="15" style="3" customWidth="1"/>
    <col min="19" max="19" width="40" style="3" customWidth="1"/>
    <col min="20" max="20" width="18.42578125" style="1" customWidth="1"/>
    <col min="21" max="263" width="11.42578125" style="1"/>
    <col min="264" max="264" width="8.28515625" style="1" customWidth="1"/>
    <col min="265" max="265" width="12.140625" style="1" customWidth="1"/>
    <col min="266" max="266" width="10.85546875" style="1" customWidth="1"/>
    <col min="267" max="267" width="13.42578125" style="1" customWidth="1"/>
    <col min="268" max="268" width="13.28515625" style="1" customWidth="1"/>
    <col min="269" max="269" width="8.5703125" style="1" customWidth="1"/>
    <col min="270" max="270" width="12" style="1" customWidth="1"/>
    <col min="271" max="271" width="11.85546875" style="1" customWidth="1"/>
    <col min="272" max="272" width="11.42578125" style="1"/>
    <col min="273" max="273" width="22" style="1" customWidth="1"/>
    <col min="274" max="274" width="14.5703125" style="1" customWidth="1"/>
    <col min="275" max="275" width="29.42578125" style="1" customWidth="1"/>
    <col min="276" max="276" width="33.140625" style="1" customWidth="1"/>
    <col min="277" max="519" width="11.42578125" style="1"/>
    <col min="520" max="520" width="8.28515625" style="1" customWidth="1"/>
    <col min="521" max="521" width="12.140625" style="1" customWidth="1"/>
    <col min="522" max="522" width="10.85546875" style="1" customWidth="1"/>
    <col min="523" max="523" width="13.42578125" style="1" customWidth="1"/>
    <col min="524" max="524" width="13.28515625" style="1" customWidth="1"/>
    <col min="525" max="525" width="8.5703125" style="1" customWidth="1"/>
    <col min="526" max="526" width="12" style="1" customWidth="1"/>
    <col min="527" max="527" width="11.85546875" style="1" customWidth="1"/>
    <col min="528" max="528" width="11.42578125" style="1"/>
    <col min="529" max="529" width="22" style="1" customWidth="1"/>
    <col min="530" max="530" width="14.5703125" style="1" customWidth="1"/>
    <col min="531" max="531" width="29.42578125" style="1" customWidth="1"/>
    <col min="532" max="532" width="33.140625" style="1" customWidth="1"/>
    <col min="533" max="775" width="11.42578125" style="1"/>
    <col min="776" max="776" width="8.28515625" style="1" customWidth="1"/>
    <col min="777" max="777" width="12.140625" style="1" customWidth="1"/>
    <col min="778" max="778" width="10.85546875" style="1" customWidth="1"/>
    <col min="779" max="779" width="13.42578125" style="1" customWidth="1"/>
    <col min="780" max="780" width="13.28515625" style="1" customWidth="1"/>
    <col min="781" max="781" width="8.5703125" style="1" customWidth="1"/>
    <col min="782" max="782" width="12" style="1" customWidth="1"/>
    <col min="783" max="783" width="11.85546875" style="1" customWidth="1"/>
    <col min="784" max="784" width="11.42578125" style="1"/>
    <col min="785" max="785" width="22" style="1" customWidth="1"/>
    <col min="786" max="786" width="14.5703125" style="1" customWidth="1"/>
    <col min="787" max="787" width="29.42578125" style="1" customWidth="1"/>
    <col min="788" max="788" width="33.140625" style="1" customWidth="1"/>
    <col min="789" max="1031" width="11.42578125" style="1"/>
    <col min="1032" max="1032" width="8.28515625" style="1" customWidth="1"/>
    <col min="1033" max="1033" width="12.140625" style="1" customWidth="1"/>
    <col min="1034" max="1034" width="10.85546875" style="1" customWidth="1"/>
    <col min="1035" max="1035" width="13.42578125" style="1" customWidth="1"/>
    <col min="1036" max="1036" width="13.28515625" style="1" customWidth="1"/>
    <col min="1037" max="1037" width="8.5703125" style="1" customWidth="1"/>
    <col min="1038" max="1038" width="12" style="1" customWidth="1"/>
    <col min="1039" max="1039" width="11.85546875" style="1" customWidth="1"/>
    <col min="1040" max="1040" width="11.42578125" style="1"/>
    <col min="1041" max="1041" width="22" style="1" customWidth="1"/>
    <col min="1042" max="1042" width="14.5703125" style="1" customWidth="1"/>
    <col min="1043" max="1043" width="29.42578125" style="1" customWidth="1"/>
    <col min="1044" max="1044" width="33.140625" style="1" customWidth="1"/>
    <col min="1045" max="1287" width="11.42578125" style="1"/>
    <col min="1288" max="1288" width="8.28515625" style="1" customWidth="1"/>
    <col min="1289" max="1289" width="12.140625" style="1" customWidth="1"/>
    <col min="1290" max="1290" width="10.85546875" style="1" customWidth="1"/>
    <col min="1291" max="1291" width="13.42578125" style="1" customWidth="1"/>
    <col min="1292" max="1292" width="13.28515625" style="1" customWidth="1"/>
    <col min="1293" max="1293" width="8.5703125" style="1" customWidth="1"/>
    <col min="1294" max="1294" width="12" style="1" customWidth="1"/>
    <col min="1295" max="1295" width="11.85546875" style="1" customWidth="1"/>
    <col min="1296" max="1296" width="11.42578125" style="1"/>
    <col min="1297" max="1297" width="22" style="1" customWidth="1"/>
    <col min="1298" max="1298" width="14.5703125" style="1" customWidth="1"/>
    <col min="1299" max="1299" width="29.42578125" style="1" customWidth="1"/>
    <col min="1300" max="1300" width="33.140625" style="1" customWidth="1"/>
    <col min="1301" max="1543" width="11.42578125" style="1"/>
    <col min="1544" max="1544" width="8.28515625" style="1" customWidth="1"/>
    <col min="1545" max="1545" width="12.140625" style="1" customWidth="1"/>
    <col min="1546" max="1546" width="10.85546875" style="1" customWidth="1"/>
    <col min="1547" max="1547" width="13.42578125" style="1" customWidth="1"/>
    <col min="1548" max="1548" width="13.28515625" style="1" customWidth="1"/>
    <col min="1549" max="1549" width="8.5703125" style="1" customWidth="1"/>
    <col min="1550" max="1550" width="12" style="1" customWidth="1"/>
    <col min="1551" max="1551" width="11.85546875" style="1" customWidth="1"/>
    <col min="1552" max="1552" width="11.42578125" style="1"/>
    <col min="1553" max="1553" width="22" style="1" customWidth="1"/>
    <col min="1554" max="1554" width="14.5703125" style="1" customWidth="1"/>
    <col min="1555" max="1555" width="29.42578125" style="1" customWidth="1"/>
    <col min="1556" max="1556" width="33.140625" style="1" customWidth="1"/>
    <col min="1557" max="1799" width="11.42578125" style="1"/>
    <col min="1800" max="1800" width="8.28515625" style="1" customWidth="1"/>
    <col min="1801" max="1801" width="12.140625" style="1" customWidth="1"/>
    <col min="1802" max="1802" width="10.85546875" style="1" customWidth="1"/>
    <col min="1803" max="1803" width="13.42578125" style="1" customWidth="1"/>
    <col min="1804" max="1804" width="13.28515625" style="1" customWidth="1"/>
    <col min="1805" max="1805" width="8.5703125" style="1" customWidth="1"/>
    <col min="1806" max="1806" width="12" style="1" customWidth="1"/>
    <col min="1807" max="1807" width="11.85546875" style="1" customWidth="1"/>
    <col min="1808" max="1808" width="11.42578125" style="1"/>
    <col min="1809" max="1809" width="22" style="1" customWidth="1"/>
    <col min="1810" max="1810" width="14.5703125" style="1" customWidth="1"/>
    <col min="1811" max="1811" width="29.42578125" style="1" customWidth="1"/>
    <col min="1812" max="1812" width="33.140625" style="1" customWidth="1"/>
    <col min="1813" max="2055" width="11.42578125" style="1"/>
    <col min="2056" max="2056" width="8.28515625" style="1" customWidth="1"/>
    <col min="2057" max="2057" width="12.140625" style="1" customWidth="1"/>
    <col min="2058" max="2058" width="10.85546875" style="1" customWidth="1"/>
    <col min="2059" max="2059" width="13.42578125" style="1" customWidth="1"/>
    <col min="2060" max="2060" width="13.28515625" style="1" customWidth="1"/>
    <col min="2061" max="2061" width="8.5703125" style="1" customWidth="1"/>
    <col min="2062" max="2062" width="12" style="1" customWidth="1"/>
    <col min="2063" max="2063" width="11.85546875" style="1" customWidth="1"/>
    <col min="2064" max="2064" width="11.42578125" style="1"/>
    <col min="2065" max="2065" width="22" style="1" customWidth="1"/>
    <col min="2066" max="2066" width="14.5703125" style="1" customWidth="1"/>
    <col min="2067" max="2067" width="29.42578125" style="1" customWidth="1"/>
    <col min="2068" max="2068" width="33.140625" style="1" customWidth="1"/>
    <col min="2069" max="2311" width="11.42578125" style="1"/>
    <col min="2312" max="2312" width="8.28515625" style="1" customWidth="1"/>
    <col min="2313" max="2313" width="12.140625" style="1" customWidth="1"/>
    <col min="2314" max="2314" width="10.85546875" style="1" customWidth="1"/>
    <col min="2315" max="2315" width="13.42578125" style="1" customWidth="1"/>
    <col min="2316" max="2316" width="13.28515625" style="1" customWidth="1"/>
    <col min="2317" max="2317" width="8.5703125" style="1" customWidth="1"/>
    <col min="2318" max="2318" width="12" style="1" customWidth="1"/>
    <col min="2319" max="2319" width="11.85546875" style="1" customWidth="1"/>
    <col min="2320" max="2320" width="11.42578125" style="1"/>
    <col min="2321" max="2321" width="22" style="1" customWidth="1"/>
    <col min="2322" max="2322" width="14.5703125" style="1" customWidth="1"/>
    <col min="2323" max="2323" width="29.42578125" style="1" customWidth="1"/>
    <col min="2324" max="2324" width="33.140625" style="1" customWidth="1"/>
    <col min="2325" max="2567" width="11.42578125" style="1"/>
    <col min="2568" max="2568" width="8.28515625" style="1" customWidth="1"/>
    <col min="2569" max="2569" width="12.140625" style="1" customWidth="1"/>
    <col min="2570" max="2570" width="10.85546875" style="1" customWidth="1"/>
    <col min="2571" max="2571" width="13.42578125" style="1" customWidth="1"/>
    <col min="2572" max="2572" width="13.28515625" style="1" customWidth="1"/>
    <col min="2573" max="2573" width="8.5703125" style="1" customWidth="1"/>
    <col min="2574" max="2574" width="12" style="1" customWidth="1"/>
    <col min="2575" max="2575" width="11.85546875" style="1" customWidth="1"/>
    <col min="2576" max="2576" width="11.42578125" style="1"/>
    <col min="2577" max="2577" width="22" style="1" customWidth="1"/>
    <col min="2578" max="2578" width="14.5703125" style="1" customWidth="1"/>
    <col min="2579" max="2579" width="29.42578125" style="1" customWidth="1"/>
    <col min="2580" max="2580" width="33.140625" style="1" customWidth="1"/>
    <col min="2581" max="2823" width="11.42578125" style="1"/>
    <col min="2824" max="2824" width="8.28515625" style="1" customWidth="1"/>
    <col min="2825" max="2825" width="12.140625" style="1" customWidth="1"/>
    <col min="2826" max="2826" width="10.85546875" style="1" customWidth="1"/>
    <col min="2827" max="2827" width="13.42578125" style="1" customWidth="1"/>
    <col min="2828" max="2828" width="13.28515625" style="1" customWidth="1"/>
    <col min="2829" max="2829" width="8.5703125" style="1" customWidth="1"/>
    <col min="2830" max="2830" width="12" style="1" customWidth="1"/>
    <col min="2831" max="2831" width="11.85546875" style="1" customWidth="1"/>
    <col min="2832" max="2832" width="11.42578125" style="1"/>
    <col min="2833" max="2833" width="22" style="1" customWidth="1"/>
    <col min="2834" max="2834" width="14.5703125" style="1" customWidth="1"/>
    <col min="2835" max="2835" width="29.42578125" style="1" customWidth="1"/>
    <col min="2836" max="2836" width="33.140625" style="1" customWidth="1"/>
    <col min="2837" max="3079" width="11.42578125" style="1"/>
    <col min="3080" max="3080" width="8.28515625" style="1" customWidth="1"/>
    <col min="3081" max="3081" width="12.140625" style="1" customWidth="1"/>
    <col min="3082" max="3082" width="10.85546875" style="1" customWidth="1"/>
    <col min="3083" max="3083" width="13.42578125" style="1" customWidth="1"/>
    <col min="3084" max="3084" width="13.28515625" style="1" customWidth="1"/>
    <col min="3085" max="3085" width="8.5703125" style="1" customWidth="1"/>
    <col min="3086" max="3086" width="12" style="1" customWidth="1"/>
    <col min="3087" max="3087" width="11.85546875" style="1" customWidth="1"/>
    <col min="3088" max="3088" width="11.42578125" style="1"/>
    <col min="3089" max="3089" width="22" style="1" customWidth="1"/>
    <col min="3090" max="3090" width="14.5703125" style="1" customWidth="1"/>
    <col min="3091" max="3091" width="29.42578125" style="1" customWidth="1"/>
    <col min="3092" max="3092" width="33.140625" style="1" customWidth="1"/>
    <col min="3093" max="3335" width="11.42578125" style="1"/>
    <col min="3336" max="3336" width="8.28515625" style="1" customWidth="1"/>
    <col min="3337" max="3337" width="12.140625" style="1" customWidth="1"/>
    <col min="3338" max="3338" width="10.85546875" style="1" customWidth="1"/>
    <col min="3339" max="3339" width="13.42578125" style="1" customWidth="1"/>
    <col min="3340" max="3340" width="13.28515625" style="1" customWidth="1"/>
    <col min="3341" max="3341" width="8.5703125" style="1" customWidth="1"/>
    <col min="3342" max="3342" width="12" style="1" customWidth="1"/>
    <col min="3343" max="3343" width="11.85546875" style="1" customWidth="1"/>
    <col min="3344" max="3344" width="11.42578125" style="1"/>
    <col min="3345" max="3345" width="22" style="1" customWidth="1"/>
    <col min="3346" max="3346" width="14.5703125" style="1" customWidth="1"/>
    <col min="3347" max="3347" width="29.42578125" style="1" customWidth="1"/>
    <col min="3348" max="3348" width="33.140625" style="1" customWidth="1"/>
    <col min="3349" max="3591" width="11.42578125" style="1"/>
    <col min="3592" max="3592" width="8.28515625" style="1" customWidth="1"/>
    <col min="3593" max="3593" width="12.140625" style="1" customWidth="1"/>
    <col min="3594" max="3594" width="10.85546875" style="1" customWidth="1"/>
    <col min="3595" max="3595" width="13.42578125" style="1" customWidth="1"/>
    <col min="3596" max="3596" width="13.28515625" style="1" customWidth="1"/>
    <col min="3597" max="3597" width="8.5703125" style="1" customWidth="1"/>
    <col min="3598" max="3598" width="12" style="1" customWidth="1"/>
    <col min="3599" max="3599" width="11.85546875" style="1" customWidth="1"/>
    <col min="3600" max="3600" width="11.42578125" style="1"/>
    <col min="3601" max="3601" width="22" style="1" customWidth="1"/>
    <col min="3602" max="3602" width="14.5703125" style="1" customWidth="1"/>
    <col min="3603" max="3603" width="29.42578125" style="1" customWidth="1"/>
    <col min="3604" max="3604" width="33.140625" style="1" customWidth="1"/>
    <col min="3605" max="3847" width="11.42578125" style="1"/>
    <col min="3848" max="3848" width="8.28515625" style="1" customWidth="1"/>
    <col min="3849" max="3849" width="12.140625" style="1" customWidth="1"/>
    <col min="3850" max="3850" width="10.85546875" style="1" customWidth="1"/>
    <col min="3851" max="3851" width="13.42578125" style="1" customWidth="1"/>
    <col min="3852" max="3852" width="13.28515625" style="1" customWidth="1"/>
    <col min="3853" max="3853" width="8.5703125" style="1" customWidth="1"/>
    <col min="3854" max="3854" width="12" style="1" customWidth="1"/>
    <col min="3855" max="3855" width="11.85546875" style="1" customWidth="1"/>
    <col min="3856" max="3856" width="11.42578125" style="1"/>
    <col min="3857" max="3857" width="22" style="1" customWidth="1"/>
    <col min="3858" max="3858" width="14.5703125" style="1" customWidth="1"/>
    <col min="3859" max="3859" width="29.42578125" style="1" customWidth="1"/>
    <col min="3860" max="3860" width="33.140625" style="1" customWidth="1"/>
    <col min="3861" max="4103" width="11.42578125" style="1"/>
    <col min="4104" max="4104" width="8.28515625" style="1" customWidth="1"/>
    <col min="4105" max="4105" width="12.140625" style="1" customWidth="1"/>
    <col min="4106" max="4106" width="10.85546875" style="1" customWidth="1"/>
    <col min="4107" max="4107" width="13.42578125" style="1" customWidth="1"/>
    <col min="4108" max="4108" width="13.28515625" style="1" customWidth="1"/>
    <col min="4109" max="4109" width="8.5703125" style="1" customWidth="1"/>
    <col min="4110" max="4110" width="12" style="1" customWidth="1"/>
    <col min="4111" max="4111" width="11.85546875" style="1" customWidth="1"/>
    <col min="4112" max="4112" width="11.42578125" style="1"/>
    <col min="4113" max="4113" width="22" style="1" customWidth="1"/>
    <col min="4114" max="4114" width="14.5703125" style="1" customWidth="1"/>
    <col min="4115" max="4115" width="29.42578125" style="1" customWidth="1"/>
    <col min="4116" max="4116" width="33.140625" style="1" customWidth="1"/>
    <col min="4117" max="4359" width="11.42578125" style="1"/>
    <col min="4360" max="4360" width="8.28515625" style="1" customWidth="1"/>
    <col min="4361" max="4361" width="12.140625" style="1" customWidth="1"/>
    <col min="4362" max="4362" width="10.85546875" style="1" customWidth="1"/>
    <col min="4363" max="4363" width="13.42578125" style="1" customWidth="1"/>
    <col min="4364" max="4364" width="13.28515625" style="1" customWidth="1"/>
    <col min="4365" max="4365" width="8.5703125" style="1" customWidth="1"/>
    <col min="4366" max="4366" width="12" style="1" customWidth="1"/>
    <col min="4367" max="4367" width="11.85546875" style="1" customWidth="1"/>
    <col min="4368" max="4368" width="11.42578125" style="1"/>
    <col min="4369" max="4369" width="22" style="1" customWidth="1"/>
    <col min="4370" max="4370" width="14.5703125" style="1" customWidth="1"/>
    <col min="4371" max="4371" width="29.42578125" style="1" customWidth="1"/>
    <col min="4372" max="4372" width="33.140625" style="1" customWidth="1"/>
    <col min="4373" max="4615" width="11.42578125" style="1"/>
    <col min="4616" max="4616" width="8.28515625" style="1" customWidth="1"/>
    <col min="4617" max="4617" width="12.140625" style="1" customWidth="1"/>
    <col min="4618" max="4618" width="10.85546875" style="1" customWidth="1"/>
    <col min="4619" max="4619" width="13.42578125" style="1" customWidth="1"/>
    <col min="4620" max="4620" width="13.28515625" style="1" customWidth="1"/>
    <col min="4621" max="4621" width="8.5703125" style="1" customWidth="1"/>
    <col min="4622" max="4622" width="12" style="1" customWidth="1"/>
    <col min="4623" max="4623" width="11.85546875" style="1" customWidth="1"/>
    <col min="4624" max="4624" width="11.42578125" style="1"/>
    <col min="4625" max="4625" width="22" style="1" customWidth="1"/>
    <col min="4626" max="4626" width="14.5703125" style="1" customWidth="1"/>
    <col min="4627" max="4627" width="29.42578125" style="1" customWidth="1"/>
    <col min="4628" max="4628" width="33.140625" style="1" customWidth="1"/>
    <col min="4629" max="4871" width="11.42578125" style="1"/>
    <col min="4872" max="4872" width="8.28515625" style="1" customWidth="1"/>
    <col min="4873" max="4873" width="12.140625" style="1" customWidth="1"/>
    <col min="4874" max="4874" width="10.85546875" style="1" customWidth="1"/>
    <col min="4875" max="4875" width="13.42578125" style="1" customWidth="1"/>
    <col min="4876" max="4876" width="13.28515625" style="1" customWidth="1"/>
    <col min="4877" max="4877" width="8.5703125" style="1" customWidth="1"/>
    <col min="4878" max="4878" width="12" style="1" customWidth="1"/>
    <col min="4879" max="4879" width="11.85546875" style="1" customWidth="1"/>
    <col min="4880" max="4880" width="11.42578125" style="1"/>
    <col min="4881" max="4881" width="22" style="1" customWidth="1"/>
    <col min="4882" max="4882" width="14.5703125" style="1" customWidth="1"/>
    <col min="4883" max="4883" width="29.42578125" style="1" customWidth="1"/>
    <col min="4884" max="4884" width="33.140625" style="1" customWidth="1"/>
    <col min="4885" max="5127" width="11.42578125" style="1"/>
    <col min="5128" max="5128" width="8.28515625" style="1" customWidth="1"/>
    <col min="5129" max="5129" width="12.140625" style="1" customWidth="1"/>
    <col min="5130" max="5130" width="10.85546875" style="1" customWidth="1"/>
    <col min="5131" max="5131" width="13.42578125" style="1" customWidth="1"/>
    <col min="5132" max="5132" width="13.28515625" style="1" customWidth="1"/>
    <col min="5133" max="5133" width="8.5703125" style="1" customWidth="1"/>
    <col min="5134" max="5134" width="12" style="1" customWidth="1"/>
    <col min="5135" max="5135" width="11.85546875" style="1" customWidth="1"/>
    <col min="5136" max="5136" width="11.42578125" style="1"/>
    <col min="5137" max="5137" width="22" style="1" customWidth="1"/>
    <col min="5138" max="5138" width="14.5703125" style="1" customWidth="1"/>
    <col min="5139" max="5139" width="29.42578125" style="1" customWidth="1"/>
    <col min="5140" max="5140" width="33.140625" style="1" customWidth="1"/>
    <col min="5141" max="5383" width="11.42578125" style="1"/>
    <col min="5384" max="5384" width="8.28515625" style="1" customWidth="1"/>
    <col min="5385" max="5385" width="12.140625" style="1" customWidth="1"/>
    <col min="5386" max="5386" width="10.85546875" style="1" customWidth="1"/>
    <col min="5387" max="5387" width="13.42578125" style="1" customWidth="1"/>
    <col min="5388" max="5388" width="13.28515625" style="1" customWidth="1"/>
    <col min="5389" max="5389" width="8.5703125" style="1" customWidth="1"/>
    <col min="5390" max="5390" width="12" style="1" customWidth="1"/>
    <col min="5391" max="5391" width="11.85546875" style="1" customWidth="1"/>
    <col min="5392" max="5392" width="11.42578125" style="1"/>
    <col min="5393" max="5393" width="22" style="1" customWidth="1"/>
    <col min="5394" max="5394" width="14.5703125" style="1" customWidth="1"/>
    <col min="5395" max="5395" width="29.42578125" style="1" customWidth="1"/>
    <col min="5396" max="5396" width="33.140625" style="1" customWidth="1"/>
    <col min="5397" max="5639" width="11.42578125" style="1"/>
    <col min="5640" max="5640" width="8.28515625" style="1" customWidth="1"/>
    <col min="5641" max="5641" width="12.140625" style="1" customWidth="1"/>
    <col min="5642" max="5642" width="10.85546875" style="1" customWidth="1"/>
    <col min="5643" max="5643" width="13.42578125" style="1" customWidth="1"/>
    <col min="5644" max="5644" width="13.28515625" style="1" customWidth="1"/>
    <col min="5645" max="5645" width="8.5703125" style="1" customWidth="1"/>
    <col min="5646" max="5646" width="12" style="1" customWidth="1"/>
    <col min="5647" max="5647" width="11.85546875" style="1" customWidth="1"/>
    <col min="5648" max="5648" width="11.42578125" style="1"/>
    <col min="5649" max="5649" width="22" style="1" customWidth="1"/>
    <col min="5650" max="5650" width="14.5703125" style="1" customWidth="1"/>
    <col min="5651" max="5651" width="29.42578125" style="1" customWidth="1"/>
    <col min="5652" max="5652" width="33.140625" style="1" customWidth="1"/>
    <col min="5653" max="5895" width="11.42578125" style="1"/>
    <col min="5896" max="5896" width="8.28515625" style="1" customWidth="1"/>
    <col min="5897" max="5897" width="12.140625" style="1" customWidth="1"/>
    <col min="5898" max="5898" width="10.85546875" style="1" customWidth="1"/>
    <col min="5899" max="5899" width="13.42578125" style="1" customWidth="1"/>
    <col min="5900" max="5900" width="13.28515625" style="1" customWidth="1"/>
    <col min="5901" max="5901" width="8.5703125" style="1" customWidth="1"/>
    <col min="5902" max="5902" width="12" style="1" customWidth="1"/>
    <col min="5903" max="5903" width="11.85546875" style="1" customWidth="1"/>
    <col min="5904" max="5904" width="11.42578125" style="1"/>
    <col min="5905" max="5905" width="22" style="1" customWidth="1"/>
    <col min="5906" max="5906" width="14.5703125" style="1" customWidth="1"/>
    <col min="5907" max="5907" width="29.42578125" style="1" customWidth="1"/>
    <col min="5908" max="5908" width="33.140625" style="1" customWidth="1"/>
    <col min="5909" max="6151" width="11.42578125" style="1"/>
    <col min="6152" max="6152" width="8.28515625" style="1" customWidth="1"/>
    <col min="6153" max="6153" width="12.140625" style="1" customWidth="1"/>
    <col min="6154" max="6154" width="10.85546875" style="1" customWidth="1"/>
    <col min="6155" max="6155" width="13.42578125" style="1" customWidth="1"/>
    <col min="6156" max="6156" width="13.28515625" style="1" customWidth="1"/>
    <col min="6157" max="6157" width="8.5703125" style="1" customWidth="1"/>
    <col min="6158" max="6158" width="12" style="1" customWidth="1"/>
    <col min="6159" max="6159" width="11.85546875" style="1" customWidth="1"/>
    <col min="6160" max="6160" width="11.42578125" style="1"/>
    <col min="6161" max="6161" width="22" style="1" customWidth="1"/>
    <col min="6162" max="6162" width="14.5703125" style="1" customWidth="1"/>
    <col min="6163" max="6163" width="29.42578125" style="1" customWidth="1"/>
    <col min="6164" max="6164" width="33.140625" style="1" customWidth="1"/>
    <col min="6165" max="6407" width="11.42578125" style="1"/>
    <col min="6408" max="6408" width="8.28515625" style="1" customWidth="1"/>
    <col min="6409" max="6409" width="12.140625" style="1" customWidth="1"/>
    <col min="6410" max="6410" width="10.85546875" style="1" customWidth="1"/>
    <col min="6411" max="6411" width="13.42578125" style="1" customWidth="1"/>
    <col min="6412" max="6412" width="13.28515625" style="1" customWidth="1"/>
    <col min="6413" max="6413" width="8.5703125" style="1" customWidth="1"/>
    <col min="6414" max="6414" width="12" style="1" customWidth="1"/>
    <col min="6415" max="6415" width="11.85546875" style="1" customWidth="1"/>
    <col min="6416" max="6416" width="11.42578125" style="1"/>
    <col min="6417" max="6417" width="22" style="1" customWidth="1"/>
    <col min="6418" max="6418" width="14.5703125" style="1" customWidth="1"/>
    <col min="6419" max="6419" width="29.42578125" style="1" customWidth="1"/>
    <col min="6420" max="6420" width="33.140625" style="1" customWidth="1"/>
    <col min="6421" max="6663" width="11.42578125" style="1"/>
    <col min="6664" max="6664" width="8.28515625" style="1" customWidth="1"/>
    <col min="6665" max="6665" width="12.140625" style="1" customWidth="1"/>
    <col min="6666" max="6666" width="10.85546875" style="1" customWidth="1"/>
    <col min="6667" max="6667" width="13.42578125" style="1" customWidth="1"/>
    <col min="6668" max="6668" width="13.28515625" style="1" customWidth="1"/>
    <col min="6669" max="6669" width="8.5703125" style="1" customWidth="1"/>
    <col min="6670" max="6670" width="12" style="1" customWidth="1"/>
    <col min="6671" max="6671" width="11.85546875" style="1" customWidth="1"/>
    <col min="6672" max="6672" width="11.42578125" style="1"/>
    <col min="6673" max="6673" width="22" style="1" customWidth="1"/>
    <col min="6674" max="6674" width="14.5703125" style="1" customWidth="1"/>
    <col min="6675" max="6675" width="29.42578125" style="1" customWidth="1"/>
    <col min="6676" max="6676" width="33.140625" style="1" customWidth="1"/>
    <col min="6677" max="6919" width="11.42578125" style="1"/>
    <col min="6920" max="6920" width="8.28515625" style="1" customWidth="1"/>
    <col min="6921" max="6921" width="12.140625" style="1" customWidth="1"/>
    <col min="6922" max="6922" width="10.85546875" style="1" customWidth="1"/>
    <col min="6923" max="6923" width="13.42578125" style="1" customWidth="1"/>
    <col min="6924" max="6924" width="13.28515625" style="1" customWidth="1"/>
    <col min="6925" max="6925" width="8.5703125" style="1" customWidth="1"/>
    <col min="6926" max="6926" width="12" style="1" customWidth="1"/>
    <col min="6927" max="6927" width="11.85546875" style="1" customWidth="1"/>
    <col min="6928" max="6928" width="11.42578125" style="1"/>
    <col min="6929" max="6929" width="22" style="1" customWidth="1"/>
    <col min="6930" max="6930" width="14.5703125" style="1" customWidth="1"/>
    <col min="6931" max="6931" width="29.42578125" style="1" customWidth="1"/>
    <col min="6932" max="6932" width="33.140625" style="1" customWidth="1"/>
    <col min="6933" max="7175" width="11.42578125" style="1"/>
    <col min="7176" max="7176" width="8.28515625" style="1" customWidth="1"/>
    <col min="7177" max="7177" width="12.140625" style="1" customWidth="1"/>
    <col min="7178" max="7178" width="10.85546875" style="1" customWidth="1"/>
    <col min="7179" max="7179" width="13.42578125" style="1" customWidth="1"/>
    <col min="7180" max="7180" width="13.28515625" style="1" customWidth="1"/>
    <col min="7181" max="7181" width="8.5703125" style="1" customWidth="1"/>
    <col min="7182" max="7182" width="12" style="1" customWidth="1"/>
    <col min="7183" max="7183" width="11.85546875" style="1" customWidth="1"/>
    <col min="7184" max="7184" width="11.42578125" style="1"/>
    <col min="7185" max="7185" width="22" style="1" customWidth="1"/>
    <col min="7186" max="7186" width="14.5703125" style="1" customWidth="1"/>
    <col min="7187" max="7187" width="29.42578125" style="1" customWidth="1"/>
    <col min="7188" max="7188" width="33.140625" style="1" customWidth="1"/>
    <col min="7189" max="7431" width="11.42578125" style="1"/>
    <col min="7432" max="7432" width="8.28515625" style="1" customWidth="1"/>
    <col min="7433" max="7433" width="12.140625" style="1" customWidth="1"/>
    <col min="7434" max="7434" width="10.85546875" style="1" customWidth="1"/>
    <col min="7435" max="7435" width="13.42578125" style="1" customWidth="1"/>
    <col min="7436" max="7436" width="13.28515625" style="1" customWidth="1"/>
    <col min="7437" max="7437" width="8.5703125" style="1" customWidth="1"/>
    <col min="7438" max="7438" width="12" style="1" customWidth="1"/>
    <col min="7439" max="7439" width="11.85546875" style="1" customWidth="1"/>
    <col min="7440" max="7440" width="11.42578125" style="1"/>
    <col min="7441" max="7441" width="22" style="1" customWidth="1"/>
    <col min="7442" max="7442" width="14.5703125" style="1" customWidth="1"/>
    <col min="7443" max="7443" width="29.42578125" style="1" customWidth="1"/>
    <col min="7444" max="7444" width="33.140625" style="1" customWidth="1"/>
    <col min="7445" max="7687" width="11.42578125" style="1"/>
    <col min="7688" max="7688" width="8.28515625" style="1" customWidth="1"/>
    <col min="7689" max="7689" width="12.140625" style="1" customWidth="1"/>
    <col min="7690" max="7690" width="10.85546875" style="1" customWidth="1"/>
    <col min="7691" max="7691" width="13.42578125" style="1" customWidth="1"/>
    <col min="7692" max="7692" width="13.28515625" style="1" customWidth="1"/>
    <col min="7693" max="7693" width="8.5703125" style="1" customWidth="1"/>
    <col min="7694" max="7694" width="12" style="1" customWidth="1"/>
    <col min="7695" max="7695" width="11.85546875" style="1" customWidth="1"/>
    <col min="7696" max="7696" width="11.42578125" style="1"/>
    <col min="7697" max="7697" width="22" style="1" customWidth="1"/>
    <col min="7698" max="7698" width="14.5703125" style="1" customWidth="1"/>
    <col min="7699" max="7699" width="29.42578125" style="1" customWidth="1"/>
    <col min="7700" max="7700" width="33.140625" style="1" customWidth="1"/>
    <col min="7701" max="7943" width="11.42578125" style="1"/>
    <col min="7944" max="7944" width="8.28515625" style="1" customWidth="1"/>
    <col min="7945" max="7945" width="12.140625" style="1" customWidth="1"/>
    <col min="7946" max="7946" width="10.85546875" style="1" customWidth="1"/>
    <col min="7947" max="7947" width="13.42578125" style="1" customWidth="1"/>
    <col min="7948" max="7948" width="13.28515625" style="1" customWidth="1"/>
    <col min="7949" max="7949" width="8.5703125" style="1" customWidth="1"/>
    <col min="7950" max="7950" width="12" style="1" customWidth="1"/>
    <col min="7951" max="7951" width="11.85546875" style="1" customWidth="1"/>
    <col min="7952" max="7952" width="11.42578125" style="1"/>
    <col min="7953" max="7953" width="22" style="1" customWidth="1"/>
    <col min="7954" max="7954" width="14.5703125" style="1" customWidth="1"/>
    <col min="7955" max="7955" width="29.42578125" style="1" customWidth="1"/>
    <col min="7956" max="7956" width="33.140625" style="1" customWidth="1"/>
    <col min="7957" max="8199" width="11.42578125" style="1"/>
    <col min="8200" max="8200" width="8.28515625" style="1" customWidth="1"/>
    <col min="8201" max="8201" width="12.140625" style="1" customWidth="1"/>
    <col min="8202" max="8202" width="10.85546875" style="1" customWidth="1"/>
    <col min="8203" max="8203" width="13.42578125" style="1" customWidth="1"/>
    <col min="8204" max="8204" width="13.28515625" style="1" customWidth="1"/>
    <col min="8205" max="8205" width="8.5703125" style="1" customWidth="1"/>
    <col min="8206" max="8206" width="12" style="1" customWidth="1"/>
    <col min="8207" max="8207" width="11.85546875" style="1" customWidth="1"/>
    <col min="8208" max="8208" width="11.42578125" style="1"/>
    <col min="8209" max="8209" width="22" style="1" customWidth="1"/>
    <col min="8210" max="8210" width="14.5703125" style="1" customWidth="1"/>
    <col min="8211" max="8211" width="29.42578125" style="1" customWidth="1"/>
    <col min="8212" max="8212" width="33.140625" style="1" customWidth="1"/>
    <col min="8213" max="8455" width="11.42578125" style="1"/>
    <col min="8456" max="8456" width="8.28515625" style="1" customWidth="1"/>
    <col min="8457" max="8457" width="12.140625" style="1" customWidth="1"/>
    <col min="8458" max="8458" width="10.85546875" style="1" customWidth="1"/>
    <col min="8459" max="8459" width="13.42578125" style="1" customWidth="1"/>
    <col min="8460" max="8460" width="13.28515625" style="1" customWidth="1"/>
    <col min="8461" max="8461" width="8.5703125" style="1" customWidth="1"/>
    <col min="8462" max="8462" width="12" style="1" customWidth="1"/>
    <col min="8463" max="8463" width="11.85546875" style="1" customWidth="1"/>
    <col min="8464" max="8464" width="11.42578125" style="1"/>
    <col min="8465" max="8465" width="22" style="1" customWidth="1"/>
    <col min="8466" max="8466" width="14.5703125" style="1" customWidth="1"/>
    <col min="8467" max="8467" width="29.42578125" style="1" customWidth="1"/>
    <col min="8468" max="8468" width="33.140625" style="1" customWidth="1"/>
    <col min="8469" max="8711" width="11.42578125" style="1"/>
    <col min="8712" max="8712" width="8.28515625" style="1" customWidth="1"/>
    <col min="8713" max="8713" width="12.140625" style="1" customWidth="1"/>
    <col min="8714" max="8714" width="10.85546875" style="1" customWidth="1"/>
    <col min="8715" max="8715" width="13.42578125" style="1" customWidth="1"/>
    <col min="8716" max="8716" width="13.28515625" style="1" customWidth="1"/>
    <col min="8717" max="8717" width="8.5703125" style="1" customWidth="1"/>
    <col min="8718" max="8718" width="12" style="1" customWidth="1"/>
    <col min="8719" max="8719" width="11.85546875" style="1" customWidth="1"/>
    <col min="8720" max="8720" width="11.42578125" style="1"/>
    <col min="8721" max="8721" width="22" style="1" customWidth="1"/>
    <col min="8722" max="8722" width="14.5703125" style="1" customWidth="1"/>
    <col min="8723" max="8723" width="29.42578125" style="1" customWidth="1"/>
    <col min="8724" max="8724" width="33.140625" style="1" customWidth="1"/>
    <col min="8725" max="8967" width="11.42578125" style="1"/>
    <col min="8968" max="8968" width="8.28515625" style="1" customWidth="1"/>
    <col min="8969" max="8969" width="12.140625" style="1" customWidth="1"/>
    <col min="8970" max="8970" width="10.85546875" style="1" customWidth="1"/>
    <col min="8971" max="8971" width="13.42578125" style="1" customWidth="1"/>
    <col min="8972" max="8972" width="13.28515625" style="1" customWidth="1"/>
    <col min="8973" max="8973" width="8.5703125" style="1" customWidth="1"/>
    <col min="8974" max="8974" width="12" style="1" customWidth="1"/>
    <col min="8975" max="8975" width="11.85546875" style="1" customWidth="1"/>
    <col min="8976" max="8976" width="11.42578125" style="1"/>
    <col min="8977" max="8977" width="22" style="1" customWidth="1"/>
    <col min="8978" max="8978" width="14.5703125" style="1" customWidth="1"/>
    <col min="8979" max="8979" width="29.42578125" style="1" customWidth="1"/>
    <col min="8980" max="8980" width="33.140625" style="1" customWidth="1"/>
    <col min="8981" max="9223" width="11.42578125" style="1"/>
    <col min="9224" max="9224" width="8.28515625" style="1" customWidth="1"/>
    <col min="9225" max="9225" width="12.140625" style="1" customWidth="1"/>
    <col min="9226" max="9226" width="10.85546875" style="1" customWidth="1"/>
    <col min="9227" max="9227" width="13.42578125" style="1" customWidth="1"/>
    <col min="9228" max="9228" width="13.28515625" style="1" customWidth="1"/>
    <col min="9229" max="9229" width="8.5703125" style="1" customWidth="1"/>
    <col min="9230" max="9230" width="12" style="1" customWidth="1"/>
    <col min="9231" max="9231" width="11.85546875" style="1" customWidth="1"/>
    <col min="9232" max="9232" width="11.42578125" style="1"/>
    <col min="9233" max="9233" width="22" style="1" customWidth="1"/>
    <col min="9234" max="9234" width="14.5703125" style="1" customWidth="1"/>
    <col min="9235" max="9235" width="29.42578125" style="1" customWidth="1"/>
    <col min="9236" max="9236" width="33.140625" style="1" customWidth="1"/>
    <col min="9237" max="9479" width="11.42578125" style="1"/>
    <col min="9480" max="9480" width="8.28515625" style="1" customWidth="1"/>
    <col min="9481" max="9481" width="12.140625" style="1" customWidth="1"/>
    <col min="9482" max="9482" width="10.85546875" style="1" customWidth="1"/>
    <col min="9483" max="9483" width="13.42578125" style="1" customWidth="1"/>
    <col min="9484" max="9484" width="13.28515625" style="1" customWidth="1"/>
    <col min="9485" max="9485" width="8.5703125" style="1" customWidth="1"/>
    <col min="9486" max="9486" width="12" style="1" customWidth="1"/>
    <col min="9487" max="9487" width="11.85546875" style="1" customWidth="1"/>
    <col min="9488" max="9488" width="11.42578125" style="1"/>
    <col min="9489" max="9489" width="22" style="1" customWidth="1"/>
    <col min="9490" max="9490" width="14.5703125" style="1" customWidth="1"/>
    <col min="9491" max="9491" width="29.42578125" style="1" customWidth="1"/>
    <col min="9492" max="9492" width="33.140625" style="1" customWidth="1"/>
    <col min="9493" max="9735" width="11.42578125" style="1"/>
    <col min="9736" max="9736" width="8.28515625" style="1" customWidth="1"/>
    <col min="9737" max="9737" width="12.140625" style="1" customWidth="1"/>
    <col min="9738" max="9738" width="10.85546875" style="1" customWidth="1"/>
    <col min="9739" max="9739" width="13.42578125" style="1" customWidth="1"/>
    <col min="9740" max="9740" width="13.28515625" style="1" customWidth="1"/>
    <col min="9741" max="9741" width="8.5703125" style="1" customWidth="1"/>
    <col min="9742" max="9742" width="12" style="1" customWidth="1"/>
    <col min="9743" max="9743" width="11.85546875" style="1" customWidth="1"/>
    <col min="9744" max="9744" width="11.42578125" style="1"/>
    <col min="9745" max="9745" width="22" style="1" customWidth="1"/>
    <col min="9746" max="9746" width="14.5703125" style="1" customWidth="1"/>
    <col min="9747" max="9747" width="29.42578125" style="1" customWidth="1"/>
    <col min="9748" max="9748" width="33.140625" style="1" customWidth="1"/>
    <col min="9749" max="9991" width="11.42578125" style="1"/>
    <col min="9992" max="9992" width="8.28515625" style="1" customWidth="1"/>
    <col min="9993" max="9993" width="12.140625" style="1" customWidth="1"/>
    <col min="9994" max="9994" width="10.85546875" style="1" customWidth="1"/>
    <col min="9995" max="9995" width="13.42578125" style="1" customWidth="1"/>
    <col min="9996" max="9996" width="13.28515625" style="1" customWidth="1"/>
    <col min="9997" max="9997" width="8.5703125" style="1" customWidth="1"/>
    <col min="9998" max="9998" width="12" style="1" customWidth="1"/>
    <col min="9999" max="9999" width="11.85546875" style="1" customWidth="1"/>
    <col min="10000" max="10000" width="11.42578125" style="1"/>
    <col min="10001" max="10001" width="22" style="1" customWidth="1"/>
    <col min="10002" max="10002" width="14.5703125" style="1" customWidth="1"/>
    <col min="10003" max="10003" width="29.42578125" style="1" customWidth="1"/>
    <col min="10004" max="10004" width="33.140625" style="1" customWidth="1"/>
    <col min="10005" max="10247" width="11.42578125" style="1"/>
    <col min="10248" max="10248" width="8.28515625" style="1" customWidth="1"/>
    <col min="10249" max="10249" width="12.140625" style="1" customWidth="1"/>
    <col min="10250" max="10250" width="10.85546875" style="1" customWidth="1"/>
    <col min="10251" max="10251" width="13.42578125" style="1" customWidth="1"/>
    <col min="10252" max="10252" width="13.28515625" style="1" customWidth="1"/>
    <col min="10253" max="10253" width="8.5703125" style="1" customWidth="1"/>
    <col min="10254" max="10254" width="12" style="1" customWidth="1"/>
    <col min="10255" max="10255" width="11.85546875" style="1" customWidth="1"/>
    <col min="10256" max="10256" width="11.42578125" style="1"/>
    <col min="10257" max="10257" width="22" style="1" customWidth="1"/>
    <col min="10258" max="10258" width="14.5703125" style="1" customWidth="1"/>
    <col min="10259" max="10259" width="29.42578125" style="1" customWidth="1"/>
    <col min="10260" max="10260" width="33.140625" style="1" customWidth="1"/>
    <col min="10261" max="10503" width="11.42578125" style="1"/>
    <col min="10504" max="10504" width="8.28515625" style="1" customWidth="1"/>
    <col min="10505" max="10505" width="12.140625" style="1" customWidth="1"/>
    <col min="10506" max="10506" width="10.85546875" style="1" customWidth="1"/>
    <col min="10507" max="10507" width="13.42578125" style="1" customWidth="1"/>
    <col min="10508" max="10508" width="13.28515625" style="1" customWidth="1"/>
    <col min="10509" max="10509" width="8.5703125" style="1" customWidth="1"/>
    <col min="10510" max="10510" width="12" style="1" customWidth="1"/>
    <col min="10511" max="10511" width="11.85546875" style="1" customWidth="1"/>
    <col min="10512" max="10512" width="11.42578125" style="1"/>
    <col min="10513" max="10513" width="22" style="1" customWidth="1"/>
    <col min="10514" max="10514" width="14.5703125" style="1" customWidth="1"/>
    <col min="10515" max="10515" width="29.42578125" style="1" customWidth="1"/>
    <col min="10516" max="10516" width="33.140625" style="1" customWidth="1"/>
    <col min="10517" max="10759" width="11.42578125" style="1"/>
    <col min="10760" max="10760" width="8.28515625" style="1" customWidth="1"/>
    <col min="10761" max="10761" width="12.140625" style="1" customWidth="1"/>
    <col min="10762" max="10762" width="10.85546875" style="1" customWidth="1"/>
    <col min="10763" max="10763" width="13.42578125" style="1" customWidth="1"/>
    <col min="10764" max="10764" width="13.28515625" style="1" customWidth="1"/>
    <col min="10765" max="10765" width="8.5703125" style="1" customWidth="1"/>
    <col min="10766" max="10766" width="12" style="1" customWidth="1"/>
    <col min="10767" max="10767" width="11.85546875" style="1" customWidth="1"/>
    <col min="10768" max="10768" width="11.42578125" style="1"/>
    <col min="10769" max="10769" width="22" style="1" customWidth="1"/>
    <col min="10770" max="10770" width="14.5703125" style="1" customWidth="1"/>
    <col min="10771" max="10771" width="29.42578125" style="1" customWidth="1"/>
    <col min="10772" max="10772" width="33.140625" style="1" customWidth="1"/>
    <col min="10773" max="11015" width="11.42578125" style="1"/>
    <col min="11016" max="11016" width="8.28515625" style="1" customWidth="1"/>
    <col min="11017" max="11017" width="12.140625" style="1" customWidth="1"/>
    <col min="11018" max="11018" width="10.85546875" style="1" customWidth="1"/>
    <col min="11019" max="11019" width="13.42578125" style="1" customWidth="1"/>
    <col min="11020" max="11020" width="13.28515625" style="1" customWidth="1"/>
    <col min="11021" max="11021" width="8.5703125" style="1" customWidth="1"/>
    <col min="11022" max="11022" width="12" style="1" customWidth="1"/>
    <col min="11023" max="11023" width="11.85546875" style="1" customWidth="1"/>
    <col min="11024" max="11024" width="11.42578125" style="1"/>
    <col min="11025" max="11025" width="22" style="1" customWidth="1"/>
    <col min="11026" max="11026" width="14.5703125" style="1" customWidth="1"/>
    <col min="11027" max="11027" width="29.42578125" style="1" customWidth="1"/>
    <col min="11028" max="11028" width="33.140625" style="1" customWidth="1"/>
    <col min="11029" max="11271" width="11.42578125" style="1"/>
    <col min="11272" max="11272" width="8.28515625" style="1" customWidth="1"/>
    <col min="11273" max="11273" width="12.140625" style="1" customWidth="1"/>
    <col min="11274" max="11274" width="10.85546875" style="1" customWidth="1"/>
    <col min="11275" max="11275" width="13.42578125" style="1" customWidth="1"/>
    <col min="11276" max="11276" width="13.28515625" style="1" customWidth="1"/>
    <col min="11277" max="11277" width="8.5703125" style="1" customWidth="1"/>
    <col min="11278" max="11278" width="12" style="1" customWidth="1"/>
    <col min="11279" max="11279" width="11.85546875" style="1" customWidth="1"/>
    <col min="11280" max="11280" width="11.42578125" style="1"/>
    <col min="11281" max="11281" width="22" style="1" customWidth="1"/>
    <col min="11282" max="11282" width="14.5703125" style="1" customWidth="1"/>
    <col min="11283" max="11283" width="29.42578125" style="1" customWidth="1"/>
    <col min="11284" max="11284" width="33.140625" style="1" customWidth="1"/>
    <col min="11285" max="11527" width="11.42578125" style="1"/>
    <col min="11528" max="11528" width="8.28515625" style="1" customWidth="1"/>
    <col min="11529" max="11529" width="12.140625" style="1" customWidth="1"/>
    <col min="11530" max="11530" width="10.85546875" style="1" customWidth="1"/>
    <col min="11531" max="11531" width="13.42578125" style="1" customWidth="1"/>
    <col min="11532" max="11532" width="13.28515625" style="1" customWidth="1"/>
    <col min="11533" max="11533" width="8.5703125" style="1" customWidth="1"/>
    <col min="11534" max="11534" width="12" style="1" customWidth="1"/>
    <col min="11535" max="11535" width="11.85546875" style="1" customWidth="1"/>
    <col min="11536" max="11536" width="11.42578125" style="1"/>
    <col min="11537" max="11537" width="22" style="1" customWidth="1"/>
    <col min="11538" max="11538" width="14.5703125" style="1" customWidth="1"/>
    <col min="11539" max="11539" width="29.42578125" style="1" customWidth="1"/>
    <col min="11540" max="11540" width="33.140625" style="1" customWidth="1"/>
    <col min="11541" max="11783" width="11.42578125" style="1"/>
    <col min="11784" max="11784" width="8.28515625" style="1" customWidth="1"/>
    <col min="11785" max="11785" width="12.140625" style="1" customWidth="1"/>
    <col min="11786" max="11786" width="10.85546875" style="1" customWidth="1"/>
    <col min="11787" max="11787" width="13.42578125" style="1" customWidth="1"/>
    <col min="11788" max="11788" width="13.28515625" style="1" customWidth="1"/>
    <col min="11789" max="11789" width="8.5703125" style="1" customWidth="1"/>
    <col min="11790" max="11790" width="12" style="1" customWidth="1"/>
    <col min="11791" max="11791" width="11.85546875" style="1" customWidth="1"/>
    <col min="11792" max="11792" width="11.42578125" style="1"/>
    <col min="11793" max="11793" width="22" style="1" customWidth="1"/>
    <col min="11794" max="11794" width="14.5703125" style="1" customWidth="1"/>
    <col min="11795" max="11795" width="29.42578125" style="1" customWidth="1"/>
    <col min="11796" max="11796" width="33.140625" style="1" customWidth="1"/>
    <col min="11797" max="12039" width="11.42578125" style="1"/>
    <col min="12040" max="12040" width="8.28515625" style="1" customWidth="1"/>
    <col min="12041" max="12041" width="12.140625" style="1" customWidth="1"/>
    <col min="12042" max="12042" width="10.85546875" style="1" customWidth="1"/>
    <col min="12043" max="12043" width="13.42578125" style="1" customWidth="1"/>
    <col min="12044" max="12044" width="13.28515625" style="1" customWidth="1"/>
    <col min="12045" max="12045" width="8.5703125" style="1" customWidth="1"/>
    <col min="12046" max="12046" width="12" style="1" customWidth="1"/>
    <col min="12047" max="12047" width="11.85546875" style="1" customWidth="1"/>
    <col min="12048" max="12048" width="11.42578125" style="1"/>
    <col min="12049" max="12049" width="22" style="1" customWidth="1"/>
    <col min="12050" max="12050" width="14.5703125" style="1" customWidth="1"/>
    <col min="12051" max="12051" width="29.42578125" style="1" customWidth="1"/>
    <col min="12052" max="12052" width="33.140625" style="1" customWidth="1"/>
    <col min="12053" max="12295" width="11.42578125" style="1"/>
    <col min="12296" max="12296" width="8.28515625" style="1" customWidth="1"/>
    <col min="12297" max="12297" width="12.140625" style="1" customWidth="1"/>
    <col min="12298" max="12298" width="10.85546875" style="1" customWidth="1"/>
    <col min="12299" max="12299" width="13.42578125" style="1" customWidth="1"/>
    <col min="12300" max="12300" width="13.28515625" style="1" customWidth="1"/>
    <col min="12301" max="12301" width="8.5703125" style="1" customWidth="1"/>
    <col min="12302" max="12302" width="12" style="1" customWidth="1"/>
    <col min="12303" max="12303" width="11.85546875" style="1" customWidth="1"/>
    <col min="12304" max="12304" width="11.42578125" style="1"/>
    <col min="12305" max="12305" width="22" style="1" customWidth="1"/>
    <col min="12306" max="12306" width="14.5703125" style="1" customWidth="1"/>
    <col min="12307" max="12307" width="29.42578125" style="1" customWidth="1"/>
    <col min="12308" max="12308" width="33.140625" style="1" customWidth="1"/>
    <col min="12309" max="12551" width="11.42578125" style="1"/>
    <col min="12552" max="12552" width="8.28515625" style="1" customWidth="1"/>
    <col min="12553" max="12553" width="12.140625" style="1" customWidth="1"/>
    <col min="12554" max="12554" width="10.85546875" style="1" customWidth="1"/>
    <col min="12555" max="12555" width="13.42578125" style="1" customWidth="1"/>
    <col min="12556" max="12556" width="13.28515625" style="1" customWidth="1"/>
    <col min="12557" max="12557" width="8.5703125" style="1" customWidth="1"/>
    <col min="12558" max="12558" width="12" style="1" customWidth="1"/>
    <col min="12559" max="12559" width="11.85546875" style="1" customWidth="1"/>
    <col min="12560" max="12560" width="11.42578125" style="1"/>
    <col min="12561" max="12561" width="22" style="1" customWidth="1"/>
    <col min="12562" max="12562" width="14.5703125" style="1" customWidth="1"/>
    <col min="12563" max="12563" width="29.42578125" style="1" customWidth="1"/>
    <col min="12564" max="12564" width="33.140625" style="1" customWidth="1"/>
    <col min="12565" max="12807" width="11.42578125" style="1"/>
    <col min="12808" max="12808" width="8.28515625" style="1" customWidth="1"/>
    <col min="12809" max="12809" width="12.140625" style="1" customWidth="1"/>
    <col min="12810" max="12810" width="10.85546875" style="1" customWidth="1"/>
    <col min="12811" max="12811" width="13.42578125" style="1" customWidth="1"/>
    <col min="12812" max="12812" width="13.28515625" style="1" customWidth="1"/>
    <col min="12813" max="12813" width="8.5703125" style="1" customWidth="1"/>
    <col min="12814" max="12814" width="12" style="1" customWidth="1"/>
    <col min="12815" max="12815" width="11.85546875" style="1" customWidth="1"/>
    <col min="12816" max="12816" width="11.42578125" style="1"/>
    <col min="12817" max="12817" width="22" style="1" customWidth="1"/>
    <col min="12818" max="12818" width="14.5703125" style="1" customWidth="1"/>
    <col min="12819" max="12819" width="29.42578125" style="1" customWidth="1"/>
    <col min="12820" max="12820" width="33.140625" style="1" customWidth="1"/>
    <col min="12821" max="13063" width="11.42578125" style="1"/>
    <col min="13064" max="13064" width="8.28515625" style="1" customWidth="1"/>
    <col min="13065" max="13065" width="12.140625" style="1" customWidth="1"/>
    <col min="13066" max="13066" width="10.85546875" style="1" customWidth="1"/>
    <col min="13067" max="13067" width="13.42578125" style="1" customWidth="1"/>
    <col min="13068" max="13068" width="13.28515625" style="1" customWidth="1"/>
    <col min="13069" max="13069" width="8.5703125" style="1" customWidth="1"/>
    <col min="13070" max="13070" width="12" style="1" customWidth="1"/>
    <col min="13071" max="13071" width="11.85546875" style="1" customWidth="1"/>
    <col min="13072" max="13072" width="11.42578125" style="1"/>
    <col min="13073" max="13073" width="22" style="1" customWidth="1"/>
    <col min="13074" max="13074" width="14.5703125" style="1" customWidth="1"/>
    <col min="13075" max="13075" width="29.42578125" style="1" customWidth="1"/>
    <col min="13076" max="13076" width="33.140625" style="1" customWidth="1"/>
    <col min="13077" max="13319" width="11.42578125" style="1"/>
    <col min="13320" max="13320" width="8.28515625" style="1" customWidth="1"/>
    <col min="13321" max="13321" width="12.140625" style="1" customWidth="1"/>
    <col min="13322" max="13322" width="10.85546875" style="1" customWidth="1"/>
    <col min="13323" max="13323" width="13.42578125" style="1" customWidth="1"/>
    <col min="13324" max="13324" width="13.28515625" style="1" customWidth="1"/>
    <col min="13325" max="13325" width="8.5703125" style="1" customWidth="1"/>
    <col min="13326" max="13326" width="12" style="1" customWidth="1"/>
    <col min="13327" max="13327" width="11.85546875" style="1" customWidth="1"/>
    <col min="13328" max="13328" width="11.42578125" style="1"/>
    <col min="13329" max="13329" width="22" style="1" customWidth="1"/>
    <col min="13330" max="13330" width="14.5703125" style="1" customWidth="1"/>
    <col min="13331" max="13331" width="29.42578125" style="1" customWidth="1"/>
    <col min="13332" max="13332" width="33.140625" style="1" customWidth="1"/>
    <col min="13333" max="13575" width="11.42578125" style="1"/>
    <col min="13576" max="13576" width="8.28515625" style="1" customWidth="1"/>
    <col min="13577" max="13577" width="12.140625" style="1" customWidth="1"/>
    <col min="13578" max="13578" width="10.85546875" style="1" customWidth="1"/>
    <col min="13579" max="13579" width="13.42578125" style="1" customWidth="1"/>
    <col min="13580" max="13580" width="13.28515625" style="1" customWidth="1"/>
    <col min="13581" max="13581" width="8.5703125" style="1" customWidth="1"/>
    <col min="13582" max="13582" width="12" style="1" customWidth="1"/>
    <col min="13583" max="13583" width="11.85546875" style="1" customWidth="1"/>
    <col min="13584" max="13584" width="11.42578125" style="1"/>
    <col min="13585" max="13585" width="22" style="1" customWidth="1"/>
    <col min="13586" max="13586" width="14.5703125" style="1" customWidth="1"/>
    <col min="13587" max="13587" width="29.42578125" style="1" customWidth="1"/>
    <col min="13588" max="13588" width="33.140625" style="1" customWidth="1"/>
    <col min="13589" max="13831" width="11.42578125" style="1"/>
    <col min="13832" max="13832" width="8.28515625" style="1" customWidth="1"/>
    <col min="13833" max="13833" width="12.140625" style="1" customWidth="1"/>
    <col min="13834" max="13834" width="10.85546875" style="1" customWidth="1"/>
    <col min="13835" max="13835" width="13.42578125" style="1" customWidth="1"/>
    <col min="13836" max="13836" width="13.28515625" style="1" customWidth="1"/>
    <col min="13837" max="13837" width="8.5703125" style="1" customWidth="1"/>
    <col min="13838" max="13838" width="12" style="1" customWidth="1"/>
    <col min="13839" max="13839" width="11.85546875" style="1" customWidth="1"/>
    <col min="13840" max="13840" width="11.42578125" style="1"/>
    <col min="13841" max="13841" width="22" style="1" customWidth="1"/>
    <col min="13842" max="13842" width="14.5703125" style="1" customWidth="1"/>
    <col min="13843" max="13843" width="29.42578125" style="1" customWidth="1"/>
    <col min="13844" max="13844" width="33.140625" style="1" customWidth="1"/>
    <col min="13845" max="14087" width="11.42578125" style="1"/>
    <col min="14088" max="14088" width="8.28515625" style="1" customWidth="1"/>
    <col min="14089" max="14089" width="12.140625" style="1" customWidth="1"/>
    <col min="14090" max="14090" width="10.85546875" style="1" customWidth="1"/>
    <col min="14091" max="14091" width="13.42578125" style="1" customWidth="1"/>
    <col min="14092" max="14092" width="13.28515625" style="1" customWidth="1"/>
    <col min="14093" max="14093" width="8.5703125" style="1" customWidth="1"/>
    <col min="14094" max="14094" width="12" style="1" customWidth="1"/>
    <col min="14095" max="14095" width="11.85546875" style="1" customWidth="1"/>
    <col min="14096" max="14096" width="11.42578125" style="1"/>
    <col min="14097" max="14097" width="22" style="1" customWidth="1"/>
    <col min="14098" max="14098" width="14.5703125" style="1" customWidth="1"/>
    <col min="14099" max="14099" width="29.42578125" style="1" customWidth="1"/>
    <col min="14100" max="14100" width="33.140625" style="1" customWidth="1"/>
    <col min="14101" max="14343" width="11.42578125" style="1"/>
    <col min="14344" max="14344" width="8.28515625" style="1" customWidth="1"/>
    <col min="14345" max="14345" width="12.140625" style="1" customWidth="1"/>
    <col min="14346" max="14346" width="10.85546875" style="1" customWidth="1"/>
    <col min="14347" max="14347" width="13.42578125" style="1" customWidth="1"/>
    <col min="14348" max="14348" width="13.28515625" style="1" customWidth="1"/>
    <col min="14349" max="14349" width="8.5703125" style="1" customWidth="1"/>
    <col min="14350" max="14350" width="12" style="1" customWidth="1"/>
    <col min="14351" max="14351" width="11.85546875" style="1" customWidth="1"/>
    <col min="14352" max="14352" width="11.42578125" style="1"/>
    <col min="14353" max="14353" width="22" style="1" customWidth="1"/>
    <col min="14354" max="14354" width="14.5703125" style="1" customWidth="1"/>
    <col min="14355" max="14355" width="29.42578125" style="1" customWidth="1"/>
    <col min="14356" max="14356" width="33.140625" style="1" customWidth="1"/>
    <col min="14357" max="14599" width="11.42578125" style="1"/>
    <col min="14600" max="14600" width="8.28515625" style="1" customWidth="1"/>
    <col min="14601" max="14601" width="12.140625" style="1" customWidth="1"/>
    <col min="14602" max="14602" width="10.85546875" style="1" customWidth="1"/>
    <col min="14603" max="14603" width="13.42578125" style="1" customWidth="1"/>
    <col min="14604" max="14604" width="13.28515625" style="1" customWidth="1"/>
    <col min="14605" max="14605" width="8.5703125" style="1" customWidth="1"/>
    <col min="14606" max="14606" width="12" style="1" customWidth="1"/>
    <col min="14607" max="14607" width="11.85546875" style="1" customWidth="1"/>
    <col min="14608" max="14608" width="11.42578125" style="1"/>
    <col min="14609" max="14609" width="22" style="1" customWidth="1"/>
    <col min="14610" max="14610" width="14.5703125" style="1" customWidth="1"/>
    <col min="14611" max="14611" width="29.42578125" style="1" customWidth="1"/>
    <col min="14612" max="14612" width="33.140625" style="1" customWidth="1"/>
    <col min="14613" max="14855" width="11.42578125" style="1"/>
    <col min="14856" max="14856" width="8.28515625" style="1" customWidth="1"/>
    <col min="14857" max="14857" width="12.140625" style="1" customWidth="1"/>
    <col min="14858" max="14858" width="10.85546875" style="1" customWidth="1"/>
    <col min="14859" max="14859" width="13.42578125" style="1" customWidth="1"/>
    <col min="14860" max="14860" width="13.28515625" style="1" customWidth="1"/>
    <col min="14861" max="14861" width="8.5703125" style="1" customWidth="1"/>
    <col min="14862" max="14862" width="12" style="1" customWidth="1"/>
    <col min="14863" max="14863" width="11.85546875" style="1" customWidth="1"/>
    <col min="14864" max="14864" width="11.42578125" style="1"/>
    <col min="14865" max="14865" width="22" style="1" customWidth="1"/>
    <col min="14866" max="14866" width="14.5703125" style="1" customWidth="1"/>
    <col min="14867" max="14867" width="29.42578125" style="1" customWidth="1"/>
    <col min="14868" max="14868" width="33.140625" style="1" customWidth="1"/>
    <col min="14869" max="15111" width="11.42578125" style="1"/>
    <col min="15112" max="15112" width="8.28515625" style="1" customWidth="1"/>
    <col min="15113" max="15113" width="12.140625" style="1" customWidth="1"/>
    <col min="15114" max="15114" width="10.85546875" style="1" customWidth="1"/>
    <col min="15115" max="15115" width="13.42578125" style="1" customWidth="1"/>
    <col min="15116" max="15116" width="13.28515625" style="1" customWidth="1"/>
    <col min="15117" max="15117" width="8.5703125" style="1" customWidth="1"/>
    <col min="15118" max="15118" width="12" style="1" customWidth="1"/>
    <col min="15119" max="15119" width="11.85546875" style="1" customWidth="1"/>
    <col min="15120" max="15120" width="11.42578125" style="1"/>
    <col min="15121" max="15121" width="22" style="1" customWidth="1"/>
    <col min="15122" max="15122" width="14.5703125" style="1" customWidth="1"/>
    <col min="15123" max="15123" width="29.42578125" style="1" customWidth="1"/>
    <col min="15124" max="15124" width="33.140625" style="1" customWidth="1"/>
    <col min="15125" max="15367" width="11.42578125" style="1"/>
    <col min="15368" max="15368" width="8.28515625" style="1" customWidth="1"/>
    <col min="15369" max="15369" width="12.140625" style="1" customWidth="1"/>
    <col min="15370" max="15370" width="10.85546875" style="1" customWidth="1"/>
    <col min="15371" max="15371" width="13.42578125" style="1" customWidth="1"/>
    <col min="15372" max="15372" width="13.28515625" style="1" customWidth="1"/>
    <col min="15373" max="15373" width="8.5703125" style="1" customWidth="1"/>
    <col min="15374" max="15374" width="12" style="1" customWidth="1"/>
    <col min="15375" max="15375" width="11.85546875" style="1" customWidth="1"/>
    <col min="15376" max="15376" width="11.42578125" style="1"/>
    <col min="15377" max="15377" width="22" style="1" customWidth="1"/>
    <col min="15378" max="15378" width="14.5703125" style="1" customWidth="1"/>
    <col min="15379" max="15379" width="29.42578125" style="1" customWidth="1"/>
    <col min="15380" max="15380" width="33.140625" style="1" customWidth="1"/>
    <col min="15381" max="15623" width="11.42578125" style="1"/>
    <col min="15624" max="15624" width="8.28515625" style="1" customWidth="1"/>
    <col min="15625" max="15625" width="12.140625" style="1" customWidth="1"/>
    <col min="15626" max="15626" width="10.85546875" style="1" customWidth="1"/>
    <col min="15627" max="15627" width="13.42578125" style="1" customWidth="1"/>
    <col min="15628" max="15628" width="13.28515625" style="1" customWidth="1"/>
    <col min="15629" max="15629" width="8.5703125" style="1" customWidth="1"/>
    <col min="15630" max="15630" width="12" style="1" customWidth="1"/>
    <col min="15631" max="15631" width="11.85546875" style="1" customWidth="1"/>
    <col min="15632" max="15632" width="11.42578125" style="1"/>
    <col min="15633" max="15633" width="22" style="1" customWidth="1"/>
    <col min="15634" max="15634" width="14.5703125" style="1" customWidth="1"/>
    <col min="15635" max="15635" width="29.42578125" style="1" customWidth="1"/>
    <col min="15636" max="15636" width="33.140625" style="1" customWidth="1"/>
    <col min="15637" max="15879" width="11.42578125" style="1"/>
    <col min="15880" max="15880" width="8.28515625" style="1" customWidth="1"/>
    <col min="15881" max="15881" width="12.140625" style="1" customWidth="1"/>
    <col min="15882" max="15882" width="10.85546875" style="1" customWidth="1"/>
    <col min="15883" max="15883" width="13.42578125" style="1" customWidth="1"/>
    <col min="15884" max="15884" width="13.28515625" style="1" customWidth="1"/>
    <col min="15885" max="15885" width="8.5703125" style="1" customWidth="1"/>
    <col min="15886" max="15886" width="12" style="1" customWidth="1"/>
    <col min="15887" max="15887" width="11.85546875" style="1" customWidth="1"/>
    <col min="15888" max="15888" width="11.42578125" style="1"/>
    <col min="15889" max="15889" width="22" style="1" customWidth="1"/>
    <col min="15890" max="15890" width="14.5703125" style="1" customWidth="1"/>
    <col min="15891" max="15891" width="29.42578125" style="1" customWidth="1"/>
    <col min="15892" max="15892" width="33.140625" style="1" customWidth="1"/>
    <col min="15893" max="16135" width="11.42578125" style="1"/>
    <col min="16136" max="16136" width="8.28515625" style="1" customWidth="1"/>
    <col min="16137" max="16137" width="12.140625" style="1" customWidth="1"/>
    <col min="16138" max="16138" width="10.85546875" style="1" customWidth="1"/>
    <col min="16139" max="16139" width="13.42578125" style="1" customWidth="1"/>
    <col min="16140" max="16140" width="13.28515625" style="1" customWidth="1"/>
    <col min="16141" max="16141" width="8.5703125" style="1" customWidth="1"/>
    <col min="16142" max="16142" width="12" style="1" customWidth="1"/>
    <col min="16143" max="16143" width="11.85546875" style="1" customWidth="1"/>
    <col min="16144" max="16144" width="11.42578125" style="1"/>
    <col min="16145" max="16145" width="22" style="1" customWidth="1"/>
    <col min="16146" max="16146" width="14.5703125" style="1" customWidth="1"/>
    <col min="16147" max="16147" width="29.42578125" style="1" customWidth="1"/>
    <col min="16148" max="16148" width="33.140625" style="1" customWidth="1"/>
    <col min="16149" max="16384" width="11.42578125" style="1"/>
  </cols>
  <sheetData>
    <row r="1" spans="1:20" ht="18.75" customHeight="1" x14ac:dyDescent="0.2">
      <c r="A1" s="29"/>
      <c r="B1" s="29"/>
      <c r="C1" s="29"/>
      <c r="D1" s="29"/>
      <c r="E1" s="30"/>
      <c r="F1" s="48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20.25" customHeight="1" x14ac:dyDescent="0.2">
      <c r="A2" s="29"/>
      <c r="B2" s="29"/>
      <c r="C2" s="29"/>
      <c r="D2" s="29"/>
      <c r="E2" s="30"/>
      <c r="F2" s="49" t="s">
        <v>21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s="15" customFormat="1" ht="19.5" customHeight="1" x14ac:dyDescent="0.2">
      <c r="A3" s="31"/>
      <c r="B3" s="31"/>
      <c r="C3" s="31"/>
      <c r="D3" s="31"/>
      <c r="E3" s="32"/>
      <c r="F3" s="47" t="s">
        <v>22</v>
      </c>
      <c r="G3" s="47"/>
      <c r="H3" s="47"/>
      <c r="I3" s="47"/>
      <c r="J3" s="47" t="s">
        <v>28</v>
      </c>
      <c r="K3" s="47"/>
      <c r="L3" s="47"/>
      <c r="M3" s="25" t="s">
        <v>34</v>
      </c>
      <c r="N3" s="26"/>
      <c r="O3" s="26"/>
      <c r="P3" s="26"/>
      <c r="Q3" s="26"/>
      <c r="R3" s="27"/>
      <c r="S3" s="50" t="s">
        <v>32</v>
      </c>
      <c r="T3" s="51"/>
    </row>
    <row r="4" spans="1:20" ht="12" customHeight="1" x14ac:dyDescent="0.2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31" spans="1:20" ht="10.1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0" s="2" customFormat="1" ht="18" customHeight="1" x14ac:dyDescent="0.25">
      <c r="A32" s="22"/>
      <c r="B32" s="46" t="s">
        <v>2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4" t="s">
        <v>19</v>
      </c>
      <c r="O32" s="45"/>
      <c r="P32" s="41" t="s">
        <v>20</v>
      </c>
      <c r="Q32" s="42"/>
      <c r="R32" s="42"/>
      <c r="S32" s="42"/>
      <c r="T32" s="43"/>
    </row>
    <row r="33" spans="1:20" s="2" customFormat="1" ht="30.6" customHeight="1" x14ac:dyDescent="0.25">
      <c r="A33" s="22"/>
      <c r="B33" s="38" t="s">
        <v>13</v>
      </c>
      <c r="C33" s="39"/>
      <c r="D33" s="39"/>
      <c r="E33" s="39"/>
      <c r="F33" s="40"/>
      <c r="G33" s="13" t="s">
        <v>12</v>
      </c>
      <c r="H33" s="14"/>
      <c r="I33" s="13" t="s">
        <v>15</v>
      </c>
      <c r="J33" s="14"/>
      <c r="K33" s="35" t="s">
        <v>14</v>
      </c>
      <c r="L33" s="36"/>
      <c r="M33" s="37"/>
      <c r="N33" s="13" t="s">
        <v>12</v>
      </c>
      <c r="O33" s="14"/>
      <c r="P33" s="13" t="s">
        <v>15</v>
      </c>
      <c r="Q33" s="13"/>
      <c r="R33" s="13"/>
      <c r="S33" s="14"/>
      <c r="T33" s="13"/>
    </row>
    <row r="34" spans="1:20" ht="50.25" customHeight="1" x14ac:dyDescent="0.2">
      <c r="A34" s="24" t="s">
        <v>31</v>
      </c>
      <c r="B34" s="18" t="s">
        <v>33</v>
      </c>
      <c r="C34" s="18" t="s">
        <v>5</v>
      </c>
      <c r="D34" s="18" t="s">
        <v>23</v>
      </c>
      <c r="E34" s="19" t="s">
        <v>6</v>
      </c>
      <c r="F34" s="18" t="s">
        <v>7</v>
      </c>
      <c r="G34" s="20" t="s">
        <v>10</v>
      </c>
      <c r="H34" s="18" t="s">
        <v>11</v>
      </c>
      <c r="I34" s="18" t="s">
        <v>4</v>
      </c>
      <c r="J34" s="18" t="s">
        <v>8</v>
      </c>
      <c r="K34" s="21" t="s">
        <v>9</v>
      </c>
      <c r="L34" s="20" t="s">
        <v>16</v>
      </c>
      <c r="M34" s="20" t="s">
        <v>17</v>
      </c>
      <c r="N34" s="20" t="s">
        <v>18</v>
      </c>
      <c r="O34" s="21" t="s">
        <v>27</v>
      </c>
      <c r="P34" s="20" t="s">
        <v>3</v>
      </c>
      <c r="Q34" s="20" t="s">
        <v>30</v>
      </c>
      <c r="R34" s="20" t="s">
        <v>24</v>
      </c>
      <c r="S34" s="18" t="s">
        <v>1</v>
      </c>
      <c r="T34" s="20" t="s">
        <v>29</v>
      </c>
    </row>
    <row r="35" spans="1:20" ht="15.75" customHeight="1" x14ac:dyDescent="0.2">
      <c r="A35" s="23">
        <v>1</v>
      </c>
      <c r="B35" s="11"/>
      <c r="C35" s="5" t="s">
        <v>25</v>
      </c>
      <c r="D35" s="5"/>
      <c r="E35" s="9"/>
      <c r="F35" s="16">
        <f t="shared" ref="F35:F61" si="0">IF(E35&lt;=30,E35+0.17,IF(E35&gt;=30,E35+0.14," "))</f>
        <v>0.17</v>
      </c>
      <c r="G35" s="17">
        <f>IF(E35&lt;30,0.17,IF(E35&gt;=30,0.14," "))</f>
        <v>0.17</v>
      </c>
      <c r="H35" s="4">
        <f t="shared" ref="H35:H61" si="1">H$33</f>
        <v>0</v>
      </c>
      <c r="I35" s="4">
        <f t="shared" ref="I35:I61" si="2">J$33</f>
        <v>0</v>
      </c>
      <c r="J35" s="10"/>
      <c r="K35" s="12">
        <f>J35+L35</f>
        <v>0</v>
      </c>
      <c r="L35" s="5"/>
      <c r="M35" s="5">
        <f t="shared" ref="M35:M61" si="3">O$33</f>
        <v>0</v>
      </c>
      <c r="N35" s="5">
        <f t="shared" ref="N35:N61" si="4">S$33</f>
        <v>0</v>
      </c>
      <c r="O35" s="6"/>
      <c r="P35" s="7"/>
      <c r="Q35" s="7"/>
      <c r="R35" s="7"/>
      <c r="S35" s="7"/>
      <c r="T35" s="7"/>
    </row>
    <row r="36" spans="1:20" ht="15.75" customHeight="1" x14ac:dyDescent="0.2">
      <c r="A36" s="23">
        <v>2</v>
      </c>
      <c r="B36" s="11"/>
      <c r="C36" s="5" t="s">
        <v>26</v>
      </c>
      <c r="D36" s="5"/>
      <c r="E36" s="9"/>
      <c r="F36" s="16">
        <f t="shared" si="0"/>
        <v>0.17</v>
      </c>
      <c r="G36" s="17">
        <f t="shared" ref="G36:G61" si="5">IF(E36&lt;30,0.17,IF(E36&gt;=30,0.14," "))</f>
        <v>0.17</v>
      </c>
      <c r="H36" s="4">
        <f t="shared" si="1"/>
        <v>0</v>
      </c>
      <c r="I36" s="4">
        <f t="shared" si="2"/>
        <v>0</v>
      </c>
      <c r="J36" s="4"/>
      <c r="K36" s="12">
        <f t="shared" ref="K36:K61" si="6">J36+L36</f>
        <v>0</v>
      </c>
      <c r="L36" s="5"/>
      <c r="M36" s="5">
        <f t="shared" si="3"/>
        <v>0</v>
      </c>
      <c r="N36" s="5">
        <f t="shared" si="4"/>
        <v>0</v>
      </c>
      <c r="O36" s="6"/>
      <c r="P36" s="6"/>
      <c r="Q36" s="6"/>
      <c r="R36" s="6"/>
      <c r="S36" s="6"/>
      <c r="T36" s="6"/>
    </row>
    <row r="37" spans="1:20" ht="15.75" customHeight="1" x14ac:dyDescent="0.2">
      <c r="A37" s="23">
        <v>3</v>
      </c>
      <c r="B37" s="11"/>
      <c r="C37" s="5" t="s">
        <v>25</v>
      </c>
      <c r="D37" s="5"/>
      <c r="E37" s="9"/>
      <c r="F37" s="16">
        <f t="shared" si="0"/>
        <v>0.17</v>
      </c>
      <c r="G37" s="17">
        <f t="shared" si="5"/>
        <v>0.17</v>
      </c>
      <c r="H37" s="4">
        <f t="shared" si="1"/>
        <v>0</v>
      </c>
      <c r="I37" s="4">
        <f t="shared" si="2"/>
        <v>0</v>
      </c>
      <c r="J37" s="4"/>
      <c r="K37" s="12">
        <f t="shared" si="6"/>
        <v>0</v>
      </c>
      <c r="L37" s="5"/>
      <c r="M37" s="5">
        <f t="shared" si="3"/>
        <v>0</v>
      </c>
      <c r="N37" s="5">
        <f t="shared" si="4"/>
        <v>0</v>
      </c>
      <c r="O37" s="6"/>
      <c r="P37" s="6"/>
      <c r="Q37" s="6"/>
      <c r="R37" s="6"/>
      <c r="S37" s="6"/>
      <c r="T37" s="6"/>
    </row>
    <row r="38" spans="1:20" ht="15.75" customHeight="1" x14ac:dyDescent="0.2">
      <c r="A38" s="23">
        <v>4</v>
      </c>
      <c r="B38" s="11"/>
      <c r="C38" s="5" t="s">
        <v>26</v>
      </c>
      <c r="D38" s="5"/>
      <c r="E38" s="9"/>
      <c r="F38" s="16">
        <f t="shared" si="0"/>
        <v>0.17</v>
      </c>
      <c r="G38" s="17">
        <f t="shared" si="5"/>
        <v>0.17</v>
      </c>
      <c r="H38" s="4">
        <f t="shared" si="1"/>
        <v>0</v>
      </c>
      <c r="I38" s="4">
        <f t="shared" si="2"/>
        <v>0</v>
      </c>
      <c r="J38" s="4"/>
      <c r="K38" s="12">
        <f t="shared" si="6"/>
        <v>0</v>
      </c>
      <c r="L38" s="5"/>
      <c r="M38" s="5">
        <f t="shared" si="3"/>
        <v>0</v>
      </c>
      <c r="N38" s="5">
        <f t="shared" si="4"/>
        <v>0</v>
      </c>
      <c r="O38" s="6"/>
      <c r="P38" s="6"/>
      <c r="Q38" s="6"/>
      <c r="R38" s="6"/>
      <c r="S38" s="6"/>
      <c r="T38" s="6"/>
    </row>
    <row r="39" spans="1:20" ht="15.75" customHeight="1" x14ac:dyDescent="0.2">
      <c r="A39" s="23">
        <v>5</v>
      </c>
      <c r="B39" s="11"/>
      <c r="C39" s="5" t="s">
        <v>25</v>
      </c>
      <c r="D39" s="5"/>
      <c r="E39" s="9"/>
      <c r="F39" s="16">
        <f t="shared" si="0"/>
        <v>0.17</v>
      </c>
      <c r="G39" s="17">
        <f t="shared" si="5"/>
        <v>0.17</v>
      </c>
      <c r="H39" s="4">
        <f t="shared" si="1"/>
        <v>0</v>
      </c>
      <c r="I39" s="4">
        <f t="shared" si="2"/>
        <v>0</v>
      </c>
      <c r="J39" s="4"/>
      <c r="K39" s="12">
        <f t="shared" si="6"/>
        <v>0</v>
      </c>
      <c r="L39" s="5"/>
      <c r="M39" s="5">
        <f t="shared" si="3"/>
        <v>0</v>
      </c>
      <c r="N39" s="5">
        <f t="shared" si="4"/>
        <v>0</v>
      </c>
      <c r="O39" s="6"/>
      <c r="P39" s="6"/>
      <c r="Q39" s="6"/>
      <c r="R39" s="6"/>
      <c r="S39" s="6"/>
      <c r="T39" s="6"/>
    </row>
    <row r="40" spans="1:20" ht="15.75" customHeight="1" x14ac:dyDescent="0.2">
      <c r="A40" s="23">
        <v>6</v>
      </c>
      <c r="B40" s="11"/>
      <c r="C40" s="5" t="s">
        <v>26</v>
      </c>
      <c r="D40" s="5"/>
      <c r="E40" s="9"/>
      <c r="F40" s="16">
        <f t="shared" si="0"/>
        <v>0.17</v>
      </c>
      <c r="G40" s="17">
        <f t="shared" si="5"/>
        <v>0.17</v>
      </c>
      <c r="H40" s="4">
        <f t="shared" si="1"/>
        <v>0</v>
      </c>
      <c r="I40" s="4">
        <f t="shared" si="2"/>
        <v>0</v>
      </c>
      <c r="J40" s="4"/>
      <c r="K40" s="12">
        <f t="shared" si="6"/>
        <v>0</v>
      </c>
      <c r="L40" s="5"/>
      <c r="M40" s="5">
        <f t="shared" si="3"/>
        <v>0</v>
      </c>
      <c r="N40" s="5">
        <f t="shared" si="4"/>
        <v>0</v>
      </c>
      <c r="O40" s="6"/>
      <c r="P40" s="6"/>
      <c r="Q40" s="6"/>
      <c r="R40" s="6"/>
      <c r="S40" s="6"/>
      <c r="T40" s="6"/>
    </row>
    <row r="41" spans="1:20" ht="15.75" customHeight="1" x14ac:dyDescent="0.2">
      <c r="A41" s="23">
        <v>7</v>
      </c>
      <c r="B41" s="11"/>
      <c r="C41" s="5" t="s">
        <v>25</v>
      </c>
      <c r="D41" s="5"/>
      <c r="E41" s="9"/>
      <c r="F41" s="16">
        <f t="shared" si="0"/>
        <v>0.17</v>
      </c>
      <c r="G41" s="17">
        <f t="shared" si="5"/>
        <v>0.17</v>
      </c>
      <c r="H41" s="4">
        <f t="shared" si="1"/>
        <v>0</v>
      </c>
      <c r="I41" s="4">
        <f t="shared" si="2"/>
        <v>0</v>
      </c>
      <c r="J41" s="4"/>
      <c r="K41" s="12">
        <f t="shared" si="6"/>
        <v>0</v>
      </c>
      <c r="L41" s="5"/>
      <c r="M41" s="5">
        <f t="shared" si="3"/>
        <v>0</v>
      </c>
      <c r="N41" s="5">
        <f t="shared" si="4"/>
        <v>0</v>
      </c>
      <c r="O41" s="6"/>
      <c r="P41" s="6"/>
      <c r="Q41" s="6"/>
      <c r="R41" s="6"/>
      <c r="S41" s="6"/>
      <c r="T41" s="6"/>
    </row>
    <row r="42" spans="1:20" ht="15.75" customHeight="1" x14ac:dyDescent="0.2">
      <c r="A42" s="23">
        <v>8</v>
      </c>
      <c r="B42" s="11"/>
      <c r="C42" s="5" t="s">
        <v>26</v>
      </c>
      <c r="D42" s="5"/>
      <c r="E42" s="9"/>
      <c r="F42" s="16">
        <f t="shared" si="0"/>
        <v>0.17</v>
      </c>
      <c r="G42" s="17">
        <f t="shared" si="5"/>
        <v>0.17</v>
      </c>
      <c r="H42" s="4">
        <f t="shared" si="1"/>
        <v>0</v>
      </c>
      <c r="I42" s="4">
        <f t="shared" si="2"/>
        <v>0</v>
      </c>
      <c r="J42" s="4"/>
      <c r="K42" s="12">
        <f t="shared" si="6"/>
        <v>0</v>
      </c>
      <c r="L42" s="5"/>
      <c r="M42" s="5">
        <f t="shared" si="3"/>
        <v>0</v>
      </c>
      <c r="N42" s="5">
        <f t="shared" si="4"/>
        <v>0</v>
      </c>
      <c r="O42" s="6"/>
      <c r="P42" s="6"/>
      <c r="Q42" s="6"/>
      <c r="R42" s="6"/>
      <c r="S42" s="6"/>
      <c r="T42" s="6"/>
    </row>
    <row r="43" spans="1:20" ht="15.75" customHeight="1" x14ac:dyDescent="0.2">
      <c r="A43" s="23">
        <v>9</v>
      </c>
      <c r="B43" s="11"/>
      <c r="C43" s="5" t="s">
        <v>25</v>
      </c>
      <c r="D43" s="5"/>
      <c r="E43" s="9"/>
      <c r="F43" s="16">
        <f t="shared" si="0"/>
        <v>0.17</v>
      </c>
      <c r="G43" s="17">
        <f t="shared" si="5"/>
        <v>0.17</v>
      </c>
      <c r="H43" s="4">
        <f t="shared" si="1"/>
        <v>0</v>
      </c>
      <c r="I43" s="4">
        <f t="shared" si="2"/>
        <v>0</v>
      </c>
      <c r="J43" s="4"/>
      <c r="K43" s="12">
        <f t="shared" si="6"/>
        <v>0</v>
      </c>
      <c r="L43" s="5"/>
      <c r="M43" s="5">
        <f t="shared" si="3"/>
        <v>0</v>
      </c>
      <c r="N43" s="5">
        <f t="shared" si="4"/>
        <v>0</v>
      </c>
      <c r="O43" s="6"/>
      <c r="P43" s="6"/>
      <c r="Q43" s="6"/>
      <c r="R43" s="6"/>
      <c r="S43" s="6"/>
      <c r="T43" s="6"/>
    </row>
    <row r="44" spans="1:20" ht="15.75" customHeight="1" x14ac:dyDescent="0.2">
      <c r="A44" s="23">
        <v>10</v>
      </c>
      <c r="B44" s="11"/>
      <c r="C44" s="5" t="s">
        <v>26</v>
      </c>
      <c r="D44" s="5"/>
      <c r="E44" s="9"/>
      <c r="F44" s="16">
        <f t="shared" si="0"/>
        <v>0.17</v>
      </c>
      <c r="G44" s="17">
        <f t="shared" si="5"/>
        <v>0.17</v>
      </c>
      <c r="H44" s="4">
        <f t="shared" si="1"/>
        <v>0</v>
      </c>
      <c r="I44" s="4">
        <f t="shared" si="2"/>
        <v>0</v>
      </c>
      <c r="J44" s="4"/>
      <c r="K44" s="12">
        <f t="shared" si="6"/>
        <v>0</v>
      </c>
      <c r="L44" s="5"/>
      <c r="M44" s="5">
        <f t="shared" si="3"/>
        <v>0</v>
      </c>
      <c r="N44" s="5">
        <f t="shared" si="4"/>
        <v>0</v>
      </c>
      <c r="O44" s="6"/>
      <c r="P44" s="6"/>
      <c r="Q44" s="6"/>
      <c r="R44" s="6"/>
      <c r="S44" s="6"/>
      <c r="T44" s="6"/>
    </row>
    <row r="45" spans="1:20" ht="15.75" customHeight="1" x14ac:dyDescent="0.2">
      <c r="A45" s="23">
        <v>11</v>
      </c>
      <c r="B45" s="11"/>
      <c r="C45" s="5" t="s">
        <v>25</v>
      </c>
      <c r="D45" s="5"/>
      <c r="E45" s="9"/>
      <c r="F45" s="16">
        <f t="shared" si="0"/>
        <v>0.17</v>
      </c>
      <c r="G45" s="17">
        <f t="shared" si="5"/>
        <v>0.17</v>
      </c>
      <c r="H45" s="4">
        <f t="shared" si="1"/>
        <v>0</v>
      </c>
      <c r="I45" s="4">
        <f t="shared" si="2"/>
        <v>0</v>
      </c>
      <c r="J45" s="4"/>
      <c r="K45" s="12">
        <f t="shared" si="6"/>
        <v>0</v>
      </c>
      <c r="L45" s="5"/>
      <c r="M45" s="5">
        <f t="shared" si="3"/>
        <v>0</v>
      </c>
      <c r="N45" s="5">
        <f t="shared" si="4"/>
        <v>0</v>
      </c>
      <c r="O45" s="6"/>
      <c r="P45" s="6"/>
      <c r="Q45" s="6"/>
      <c r="R45" s="6"/>
      <c r="S45" s="6"/>
      <c r="T45" s="6"/>
    </row>
    <row r="46" spans="1:20" ht="15.75" customHeight="1" x14ac:dyDescent="0.2">
      <c r="A46" s="23">
        <v>12</v>
      </c>
      <c r="B46" s="11"/>
      <c r="C46" s="5" t="s">
        <v>26</v>
      </c>
      <c r="D46" s="5"/>
      <c r="E46" s="9"/>
      <c r="F46" s="16">
        <f t="shared" si="0"/>
        <v>0.17</v>
      </c>
      <c r="G46" s="17">
        <f t="shared" si="5"/>
        <v>0.17</v>
      </c>
      <c r="H46" s="4">
        <f t="shared" si="1"/>
        <v>0</v>
      </c>
      <c r="I46" s="4">
        <f t="shared" si="2"/>
        <v>0</v>
      </c>
      <c r="J46" s="4"/>
      <c r="K46" s="12">
        <f t="shared" si="6"/>
        <v>0</v>
      </c>
      <c r="L46" s="5"/>
      <c r="M46" s="5">
        <f t="shared" si="3"/>
        <v>0</v>
      </c>
      <c r="N46" s="5">
        <f t="shared" si="4"/>
        <v>0</v>
      </c>
      <c r="O46" s="6"/>
      <c r="P46" s="6"/>
      <c r="Q46" s="6"/>
      <c r="R46" s="6"/>
      <c r="S46" s="6"/>
      <c r="T46" s="6"/>
    </row>
    <row r="47" spans="1:20" ht="15.75" customHeight="1" x14ac:dyDescent="0.2">
      <c r="A47" s="23">
        <v>13</v>
      </c>
      <c r="B47" s="11"/>
      <c r="C47" s="5" t="s">
        <v>25</v>
      </c>
      <c r="D47" s="5"/>
      <c r="E47" s="9"/>
      <c r="F47" s="16">
        <f t="shared" si="0"/>
        <v>0.17</v>
      </c>
      <c r="G47" s="17">
        <f t="shared" si="5"/>
        <v>0.17</v>
      </c>
      <c r="H47" s="4">
        <f t="shared" si="1"/>
        <v>0</v>
      </c>
      <c r="I47" s="4">
        <f t="shared" si="2"/>
        <v>0</v>
      </c>
      <c r="J47" s="4"/>
      <c r="K47" s="12">
        <f t="shared" si="6"/>
        <v>0</v>
      </c>
      <c r="L47" s="5"/>
      <c r="M47" s="5">
        <f t="shared" si="3"/>
        <v>0</v>
      </c>
      <c r="N47" s="5">
        <f t="shared" si="4"/>
        <v>0</v>
      </c>
      <c r="O47" s="6"/>
      <c r="P47" s="6"/>
      <c r="Q47" s="6"/>
      <c r="R47" s="6"/>
      <c r="S47" s="6"/>
      <c r="T47" s="6"/>
    </row>
    <row r="48" spans="1:20" ht="15.75" customHeight="1" x14ac:dyDescent="0.2">
      <c r="A48" s="23">
        <v>14</v>
      </c>
      <c r="B48" s="11"/>
      <c r="C48" s="5" t="s">
        <v>26</v>
      </c>
      <c r="D48" s="5"/>
      <c r="E48" s="9"/>
      <c r="F48" s="16">
        <f t="shared" si="0"/>
        <v>0.17</v>
      </c>
      <c r="G48" s="17">
        <f t="shared" si="5"/>
        <v>0.17</v>
      </c>
      <c r="H48" s="4">
        <f t="shared" si="1"/>
        <v>0</v>
      </c>
      <c r="I48" s="4">
        <f t="shared" si="2"/>
        <v>0</v>
      </c>
      <c r="J48" s="4"/>
      <c r="K48" s="12">
        <f t="shared" si="6"/>
        <v>0</v>
      </c>
      <c r="L48" s="5"/>
      <c r="M48" s="5">
        <f t="shared" si="3"/>
        <v>0</v>
      </c>
      <c r="N48" s="5">
        <f t="shared" si="4"/>
        <v>0</v>
      </c>
      <c r="O48" s="6"/>
      <c r="P48" s="6"/>
      <c r="Q48" s="6"/>
      <c r="R48" s="6"/>
      <c r="S48" s="6"/>
      <c r="T48" s="6"/>
    </row>
    <row r="49" spans="1:20" ht="15.75" customHeight="1" x14ac:dyDescent="0.2">
      <c r="A49" s="23">
        <v>15</v>
      </c>
      <c r="B49" s="11"/>
      <c r="C49" s="5" t="s">
        <v>25</v>
      </c>
      <c r="D49" s="5"/>
      <c r="E49" s="9"/>
      <c r="F49" s="16">
        <f t="shared" si="0"/>
        <v>0.17</v>
      </c>
      <c r="G49" s="17">
        <f t="shared" si="5"/>
        <v>0.17</v>
      </c>
      <c r="H49" s="4">
        <f t="shared" si="1"/>
        <v>0</v>
      </c>
      <c r="I49" s="4">
        <f t="shared" si="2"/>
        <v>0</v>
      </c>
      <c r="J49" s="4"/>
      <c r="K49" s="12">
        <f t="shared" si="6"/>
        <v>0</v>
      </c>
      <c r="L49" s="5"/>
      <c r="M49" s="5">
        <f t="shared" si="3"/>
        <v>0</v>
      </c>
      <c r="N49" s="5">
        <f t="shared" si="4"/>
        <v>0</v>
      </c>
      <c r="O49" s="6"/>
      <c r="P49" s="6"/>
      <c r="Q49" s="6"/>
      <c r="R49" s="6"/>
      <c r="S49" s="6"/>
      <c r="T49" s="6"/>
    </row>
    <row r="50" spans="1:20" ht="15.75" customHeight="1" x14ac:dyDescent="0.2">
      <c r="A50" s="23">
        <v>16</v>
      </c>
      <c r="B50" s="11"/>
      <c r="C50" s="5" t="s">
        <v>26</v>
      </c>
      <c r="D50" s="5"/>
      <c r="E50" s="9"/>
      <c r="F50" s="16">
        <f t="shared" si="0"/>
        <v>0.17</v>
      </c>
      <c r="G50" s="17">
        <f t="shared" si="5"/>
        <v>0.17</v>
      </c>
      <c r="H50" s="4">
        <f t="shared" si="1"/>
        <v>0</v>
      </c>
      <c r="I50" s="4">
        <f t="shared" si="2"/>
        <v>0</v>
      </c>
      <c r="J50" s="4"/>
      <c r="K50" s="12">
        <f t="shared" si="6"/>
        <v>0</v>
      </c>
      <c r="L50" s="5"/>
      <c r="M50" s="5">
        <f t="shared" si="3"/>
        <v>0</v>
      </c>
      <c r="N50" s="5">
        <f t="shared" si="4"/>
        <v>0</v>
      </c>
      <c r="O50" s="6"/>
      <c r="P50" s="6"/>
      <c r="Q50" s="6"/>
      <c r="R50" s="6"/>
      <c r="S50" s="6"/>
      <c r="T50" s="6"/>
    </row>
    <row r="51" spans="1:20" ht="15.75" customHeight="1" x14ac:dyDescent="0.2">
      <c r="A51" s="23">
        <v>17</v>
      </c>
      <c r="B51" s="11"/>
      <c r="C51" s="5" t="s">
        <v>25</v>
      </c>
      <c r="D51" s="5"/>
      <c r="E51" s="9"/>
      <c r="F51" s="16">
        <f t="shared" si="0"/>
        <v>0.17</v>
      </c>
      <c r="G51" s="17">
        <f t="shared" si="5"/>
        <v>0.17</v>
      </c>
      <c r="H51" s="4">
        <f t="shared" si="1"/>
        <v>0</v>
      </c>
      <c r="I51" s="4">
        <f t="shared" si="2"/>
        <v>0</v>
      </c>
      <c r="J51" s="4"/>
      <c r="K51" s="12">
        <f t="shared" si="6"/>
        <v>0</v>
      </c>
      <c r="L51" s="5"/>
      <c r="M51" s="5">
        <f t="shared" si="3"/>
        <v>0</v>
      </c>
      <c r="N51" s="5">
        <f t="shared" si="4"/>
        <v>0</v>
      </c>
      <c r="O51" s="6"/>
      <c r="P51" s="6"/>
      <c r="Q51" s="6"/>
      <c r="R51" s="6"/>
      <c r="S51" s="6"/>
      <c r="T51" s="6"/>
    </row>
    <row r="52" spans="1:20" ht="15.75" customHeight="1" x14ac:dyDescent="0.2">
      <c r="A52" s="23">
        <v>18</v>
      </c>
      <c r="B52" s="11"/>
      <c r="C52" s="5" t="s">
        <v>26</v>
      </c>
      <c r="D52" s="5"/>
      <c r="E52" s="9"/>
      <c r="F52" s="16">
        <f t="shared" si="0"/>
        <v>0.17</v>
      </c>
      <c r="G52" s="17">
        <f t="shared" si="5"/>
        <v>0.17</v>
      </c>
      <c r="H52" s="4">
        <f t="shared" si="1"/>
        <v>0</v>
      </c>
      <c r="I52" s="4">
        <f t="shared" si="2"/>
        <v>0</v>
      </c>
      <c r="J52" s="4"/>
      <c r="K52" s="12">
        <f t="shared" si="6"/>
        <v>0</v>
      </c>
      <c r="L52" s="5"/>
      <c r="M52" s="5">
        <f t="shared" si="3"/>
        <v>0</v>
      </c>
      <c r="N52" s="5">
        <f t="shared" si="4"/>
        <v>0</v>
      </c>
      <c r="O52" s="6"/>
      <c r="P52" s="6"/>
      <c r="Q52" s="6"/>
      <c r="R52" s="6"/>
      <c r="S52" s="6"/>
      <c r="T52" s="6"/>
    </row>
    <row r="53" spans="1:20" ht="15.75" customHeight="1" x14ac:dyDescent="0.2">
      <c r="A53" s="23">
        <v>19</v>
      </c>
      <c r="B53" s="11"/>
      <c r="C53" s="5" t="s">
        <v>25</v>
      </c>
      <c r="D53" s="5"/>
      <c r="E53" s="9"/>
      <c r="F53" s="16">
        <f t="shared" si="0"/>
        <v>0.17</v>
      </c>
      <c r="G53" s="17">
        <f t="shared" si="5"/>
        <v>0.17</v>
      </c>
      <c r="H53" s="4">
        <f t="shared" si="1"/>
        <v>0</v>
      </c>
      <c r="I53" s="4">
        <f t="shared" si="2"/>
        <v>0</v>
      </c>
      <c r="J53" s="4"/>
      <c r="K53" s="12">
        <f t="shared" si="6"/>
        <v>0</v>
      </c>
      <c r="L53" s="5"/>
      <c r="M53" s="5">
        <f t="shared" si="3"/>
        <v>0</v>
      </c>
      <c r="N53" s="5">
        <f t="shared" si="4"/>
        <v>0</v>
      </c>
      <c r="O53" s="6"/>
      <c r="P53" s="6"/>
      <c r="Q53" s="6"/>
      <c r="R53" s="6"/>
      <c r="S53" s="6"/>
      <c r="T53" s="6"/>
    </row>
    <row r="54" spans="1:20" ht="15.75" customHeight="1" x14ac:dyDescent="0.2">
      <c r="A54" s="23">
        <v>20</v>
      </c>
      <c r="B54" s="11"/>
      <c r="C54" s="5" t="s">
        <v>26</v>
      </c>
      <c r="D54" s="5"/>
      <c r="E54" s="9"/>
      <c r="F54" s="16">
        <f t="shared" si="0"/>
        <v>0.17</v>
      </c>
      <c r="G54" s="17">
        <f t="shared" si="5"/>
        <v>0.17</v>
      </c>
      <c r="H54" s="4">
        <f t="shared" si="1"/>
        <v>0</v>
      </c>
      <c r="I54" s="4">
        <f t="shared" si="2"/>
        <v>0</v>
      </c>
      <c r="J54" s="4"/>
      <c r="K54" s="12">
        <f t="shared" si="6"/>
        <v>0</v>
      </c>
      <c r="L54" s="5"/>
      <c r="M54" s="5">
        <f t="shared" si="3"/>
        <v>0</v>
      </c>
      <c r="N54" s="5">
        <f t="shared" si="4"/>
        <v>0</v>
      </c>
      <c r="O54" s="6"/>
      <c r="P54" s="6"/>
      <c r="Q54" s="6"/>
      <c r="R54" s="6"/>
      <c r="S54" s="6"/>
      <c r="T54" s="6"/>
    </row>
    <row r="55" spans="1:20" ht="15.75" customHeight="1" x14ac:dyDescent="0.2">
      <c r="A55" s="23">
        <v>21</v>
      </c>
      <c r="B55" s="11"/>
      <c r="C55" s="5" t="s">
        <v>25</v>
      </c>
      <c r="D55" s="5"/>
      <c r="E55" s="9"/>
      <c r="F55" s="16">
        <f t="shared" si="0"/>
        <v>0.17</v>
      </c>
      <c r="G55" s="17">
        <f t="shared" si="5"/>
        <v>0.17</v>
      </c>
      <c r="H55" s="4">
        <f t="shared" si="1"/>
        <v>0</v>
      </c>
      <c r="I55" s="4">
        <f t="shared" si="2"/>
        <v>0</v>
      </c>
      <c r="J55" s="4"/>
      <c r="K55" s="12">
        <f t="shared" si="6"/>
        <v>0</v>
      </c>
      <c r="L55" s="5"/>
      <c r="M55" s="5">
        <f t="shared" si="3"/>
        <v>0</v>
      </c>
      <c r="N55" s="5">
        <f t="shared" si="4"/>
        <v>0</v>
      </c>
      <c r="O55" s="6"/>
      <c r="P55" s="6"/>
      <c r="Q55" s="6"/>
      <c r="R55" s="6"/>
      <c r="S55" s="6"/>
      <c r="T55" s="6"/>
    </row>
    <row r="56" spans="1:20" ht="15.75" customHeight="1" x14ac:dyDescent="0.2">
      <c r="A56" s="23">
        <v>22</v>
      </c>
      <c r="B56" s="11"/>
      <c r="C56" s="5" t="s">
        <v>26</v>
      </c>
      <c r="D56" s="5"/>
      <c r="E56" s="9"/>
      <c r="F56" s="16">
        <f t="shared" si="0"/>
        <v>0.17</v>
      </c>
      <c r="G56" s="17">
        <f t="shared" si="5"/>
        <v>0.17</v>
      </c>
      <c r="H56" s="4">
        <f t="shared" si="1"/>
        <v>0</v>
      </c>
      <c r="I56" s="4">
        <f t="shared" si="2"/>
        <v>0</v>
      </c>
      <c r="J56" s="4"/>
      <c r="K56" s="12">
        <f t="shared" si="6"/>
        <v>0</v>
      </c>
      <c r="L56" s="5"/>
      <c r="M56" s="5">
        <f t="shared" si="3"/>
        <v>0</v>
      </c>
      <c r="N56" s="5">
        <f t="shared" si="4"/>
        <v>0</v>
      </c>
      <c r="O56" s="6"/>
      <c r="P56" s="6"/>
      <c r="Q56" s="6"/>
      <c r="R56" s="6"/>
      <c r="S56" s="6"/>
      <c r="T56" s="6"/>
    </row>
    <row r="57" spans="1:20" ht="15.75" customHeight="1" x14ac:dyDescent="0.2">
      <c r="A57" s="23">
        <v>23</v>
      </c>
      <c r="B57" s="11"/>
      <c r="C57" s="5" t="s">
        <v>25</v>
      </c>
      <c r="D57" s="5"/>
      <c r="E57" s="9"/>
      <c r="F57" s="16">
        <f t="shared" si="0"/>
        <v>0.17</v>
      </c>
      <c r="G57" s="17">
        <f t="shared" si="5"/>
        <v>0.17</v>
      </c>
      <c r="H57" s="4">
        <f t="shared" si="1"/>
        <v>0</v>
      </c>
      <c r="I57" s="4">
        <f t="shared" si="2"/>
        <v>0</v>
      </c>
      <c r="J57" s="4"/>
      <c r="K57" s="12">
        <f t="shared" si="6"/>
        <v>0</v>
      </c>
      <c r="L57" s="5"/>
      <c r="M57" s="5">
        <f t="shared" si="3"/>
        <v>0</v>
      </c>
      <c r="N57" s="5">
        <f t="shared" si="4"/>
        <v>0</v>
      </c>
      <c r="O57" s="6"/>
      <c r="P57" s="6"/>
      <c r="Q57" s="6"/>
      <c r="R57" s="6"/>
      <c r="S57" s="6"/>
      <c r="T57" s="6"/>
    </row>
    <row r="58" spans="1:20" ht="15.75" customHeight="1" x14ac:dyDescent="0.2">
      <c r="A58" s="23">
        <v>24</v>
      </c>
      <c r="B58" s="11"/>
      <c r="C58" s="5" t="s">
        <v>26</v>
      </c>
      <c r="D58" s="5"/>
      <c r="E58" s="9"/>
      <c r="F58" s="16">
        <f t="shared" si="0"/>
        <v>0.17</v>
      </c>
      <c r="G58" s="17">
        <f t="shared" si="5"/>
        <v>0.17</v>
      </c>
      <c r="H58" s="4">
        <f t="shared" si="1"/>
        <v>0</v>
      </c>
      <c r="I58" s="4">
        <f t="shared" si="2"/>
        <v>0</v>
      </c>
      <c r="J58" s="4"/>
      <c r="K58" s="12">
        <f t="shared" si="6"/>
        <v>0</v>
      </c>
      <c r="L58" s="5"/>
      <c r="M58" s="5">
        <f t="shared" si="3"/>
        <v>0</v>
      </c>
      <c r="N58" s="5">
        <f t="shared" si="4"/>
        <v>0</v>
      </c>
      <c r="O58" s="6"/>
      <c r="P58" s="6"/>
      <c r="Q58" s="6"/>
      <c r="R58" s="6"/>
      <c r="S58" s="6"/>
      <c r="T58" s="6"/>
    </row>
    <row r="59" spans="1:20" ht="15.75" customHeight="1" x14ac:dyDescent="0.2">
      <c r="A59" s="23">
        <v>25</v>
      </c>
      <c r="B59" s="11"/>
      <c r="C59" s="5" t="s">
        <v>25</v>
      </c>
      <c r="D59" s="5"/>
      <c r="E59" s="9"/>
      <c r="F59" s="16">
        <f t="shared" si="0"/>
        <v>0.17</v>
      </c>
      <c r="G59" s="17">
        <f t="shared" si="5"/>
        <v>0.17</v>
      </c>
      <c r="H59" s="4">
        <f t="shared" si="1"/>
        <v>0</v>
      </c>
      <c r="I59" s="4">
        <f t="shared" si="2"/>
        <v>0</v>
      </c>
      <c r="J59" s="4"/>
      <c r="K59" s="12">
        <f t="shared" si="6"/>
        <v>0</v>
      </c>
      <c r="L59" s="5"/>
      <c r="M59" s="5">
        <f t="shared" si="3"/>
        <v>0</v>
      </c>
      <c r="N59" s="5">
        <f t="shared" si="4"/>
        <v>0</v>
      </c>
      <c r="O59" s="6"/>
      <c r="P59" s="6"/>
      <c r="Q59" s="6"/>
      <c r="R59" s="6"/>
      <c r="S59" s="6"/>
      <c r="T59" s="6"/>
    </row>
    <row r="60" spans="1:20" ht="15.75" customHeight="1" x14ac:dyDescent="0.2">
      <c r="A60" s="23">
        <v>26</v>
      </c>
      <c r="B60" s="11"/>
      <c r="C60" s="5" t="s">
        <v>26</v>
      </c>
      <c r="D60" s="5"/>
      <c r="E60" s="9"/>
      <c r="F60" s="16">
        <f t="shared" si="0"/>
        <v>0.17</v>
      </c>
      <c r="G60" s="17">
        <f t="shared" si="5"/>
        <v>0.17</v>
      </c>
      <c r="H60" s="4">
        <f t="shared" si="1"/>
        <v>0</v>
      </c>
      <c r="I60" s="4">
        <f t="shared" si="2"/>
        <v>0</v>
      </c>
      <c r="J60" s="4"/>
      <c r="K60" s="12">
        <f t="shared" si="6"/>
        <v>0</v>
      </c>
      <c r="L60" s="5"/>
      <c r="M60" s="5">
        <f t="shared" si="3"/>
        <v>0</v>
      </c>
      <c r="N60" s="5">
        <f t="shared" si="4"/>
        <v>0</v>
      </c>
      <c r="O60" s="6"/>
      <c r="P60" s="6"/>
      <c r="Q60" s="6"/>
      <c r="R60" s="6"/>
      <c r="S60" s="6"/>
      <c r="T60" s="6"/>
    </row>
    <row r="61" spans="1:20" ht="15.75" customHeight="1" x14ac:dyDescent="0.2">
      <c r="A61" s="23">
        <v>27</v>
      </c>
      <c r="B61" s="11"/>
      <c r="C61" s="5" t="s">
        <v>25</v>
      </c>
      <c r="D61" s="5"/>
      <c r="E61" s="9"/>
      <c r="F61" s="16">
        <f t="shared" si="0"/>
        <v>0.17</v>
      </c>
      <c r="G61" s="17">
        <f t="shared" si="5"/>
        <v>0.17</v>
      </c>
      <c r="H61" s="4">
        <f t="shared" si="1"/>
        <v>0</v>
      </c>
      <c r="I61" s="4">
        <f t="shared" si="2"/>
        <v>0</v>
      </c>
      <c r="J61" s="4"/>
      <c r="K61" s="12">
        <f t="shared" si="6"/>
        <v>0</v>
      </c>
      <c r="L61" s="5"/>
      <c r="M61" s="5">
        <f t="shared" si="3"/>
        <v>0</v>
      </c>
      <c r="N61" s="5">
        <f t="shared" si="4"/>
        <v>0</v>
      </c>
      <c r="O61" s="6"/>
      <c r="P61" s="6"/>
      <c r="Q61" s="6"/>
      <c r="R61" s="6"/>
      <c r="S61" s="6"/>
      <c r="T61" s="6"/>
    </row>
  </sheetData>
  <mergeCells count="15">
    <mergeCell ref="M3:R3"/>
    <mergeCell ref="A31:T31"/>
    <mergeCell ref="A1:E3"/>
    <mergeCell ref="A4:T4"/>
    <mergeCell ref="K33:M33"/>
    <mergeCell ref="B33:F33"/>
    <mergeCell ref="P32:T32"/>
    <mergeCell ref="N32:O32"/>
    <mergeCell ref="F32:M32"/>
    <mergeCell ref="B32:E32"/>
    <mergeCell ref="F3:I3"/>
    <mergeCell ref="J3:L3"/>
    <mergeCell ref="F1:T1"/>
    <mergeCell ref="F2:T2"/>
    <mergeCell ref="S3:T3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FO-GAA-XXX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Lorena;Erika Alejandra Gonzalez</dc:creator>
  <cp:lastModifiedBy>Usuario</cp:lastModifiedBy>
  <dcterms:created xsi:type="dcterms:W3CDTF">2021-12-23T15:22:39Z</dcterms:created>
  <dcterms:modified xsi:type="dcterms:W3CDTF">2025-08-15T14:00:19Z</dcterms:modified>
</cp:coreProperties>
</file>