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FORMATO" sheetId="1" r:id="rId1"/>
  </sheets>
  <definedNames>
    <definedName name="_xlnm.Print_Area" localSheetId="0">FORMATO!$A$1:$K$61</definedName>
  </definedNames>
  <calcPr calcId="145621"/>
</workbook>
</file>

<file path=xl/calcChain.xml><?xml version="1.0" encoding="utf-8"?>
<calcChain xmlns="http://schemas.openxmlformats.org/spreadsheetml/2006/main">
  <c r="F24" i="1" l="1"/>
  <c r="F46" i="1"/>
  <c r="E46" i="1"/>
  <c r="G46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H24" i="1"/>
  <c r="H46" i="1" l="1"/>
</calcChain>
</file>

<file path=xl/sharedStrings.xml><?xml version="1.0" encoding="utf-8"?>
<sst xmlns="http://schemas.openxmlformats.org/spreadsheetml/2006/main" count="41" uniqueCount="39">
  <si>
    <t>Fecha:</t>
  </si>
  <si>
    <t xml:space="preserve"> Analista:    </t>
  </si>
  <si>
    <t>Equipo</t>
  </si>
  <si>
    <t>Volumen nominal:</t>
  </si>
  <si>
    <t>Ubicación:</t>
  </si>
  <si>
    <t>Líquido</t>
  </si>
  <si>
    <t xml:space="preserve">Identificación: </t>
  </si>
  <si>
    <t>Balanza analítica</t>
  </si>
  <si>
    <t>Modelo:</t>
  </si>
  <si>
    <t>Termómetro:</t>
  </si>
  <si>
    <t>Límite error absoluto:</t>
  </si>
  <si>
    <t>Volumen Leído                                                       mL</t>
  </si>
  <si>
    <t>Masa                     g</t>
  </si>
  <si>
    <t>Volumen real                               mL</t>
  </si>
  <si>
    <t>Error absoluto                                   μL</t>
  </si>
  <si>
    <t>Resultados</t>
  </si>
  <si>
    <t>Pendiente</t>
  </si>
  <si>
    <t>Valoración del control gravimétrico en el volumen límite de aceptación</t>
  </si>
  <si>
    <t>Tabla No. 1 Datos estadísticos</t>
  </si>
  <si>
    <t>Repetibilidad</t>
  </si>
  <si>
    <t>Promedio</t>
  </si>
  <si>
    <t>Desviación estándar</t>
  </si>
  <si>
    <t>Error  absoluto  μL</t>
  </si>
  <si>
    <t>Coeficiente variación %</t>
  </si>
  <si>
    <t>Réplica</t>
  </si>
  <si>
    <t xml:space="preserve">Volumen </t>
  </si>
  <si>
    <t xml:space="preserve">Aplicando el criterio T (Rechazo de datos) para __ datos, con un 95 % de confianza, </t>
  </si>
  <si>
    <t>Conclusión:</t>
  </si>
  <si>
    <t xml:space="preserve">Temperatura: </t>
  </si>
  <si>
    <t xml:space="preserve">Densidad: </t>
  </si>
  <si>
    <t>UNIVERSIDAD DE LOS LLANOS</t>
  </si>
  <si>
    <t>PROCESO DE GESTIÓN DE APOYO A LA ACADEMIA</t>
  </si>
  <si>
    <r>
      <t>Página:</t>
    </r>
    <r>
      <rPr>
        <sz val="10"/>
        <color theme="1"/>
        <rFont val="Arial"/>
        <family val="2"/>
      </rPr>
      <t xml:space="preserve"> 1 de 1</t>
    </r>
  </si>
  <si>
    <r>
      <t>VERSIÓN:</t>
    </r>
    <r>
      <rPr>
        <sz val="10"/>
        <color theme="1"/>
        <rFont val="Arial"/>
        <family val="2"/>
      </rPr>
      <t xml:space="preserve"> 01</t>
    </r>
  </si>
  <si>
    <t>CODIGO: FO-GAA-201</t>
  </si>
  <si>
    <r>
      <t>FECHA:</t>
    </r>
    <r>
      <rPr>
        <sz val="10"/>
        <color theme="1"/>
        <rFont val="Arial"/>
        <family val="2"/>
      </rPr>
      <t xml:space="preserve"> 11/04/2018</t>
    </r>
  </si>
  <si>
    <r>
      <t xml:space="preserve">VIGENCIA: </t>
    </r>
    <r>
      <rPr>
        <sz val="10"/>
        <color theme="1"/>
        <rFont val="Arial"/>
        <family val="2"/>
      </rPr>
      <t>2018</t>
    </r>
  </si>
  <si>
    <t xml:space="preserve">ELABORÓ: Laura Zulima Estupiñán Forero / Profesional Químico Calidad
REVISÓ:  Marco Aurelio Torres  CARGO: Director ICAOC </t>
  </si>
  <si>
    <t>FORMATO DE VERIFICACIÓN VOLUMÉTRICA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</si>
</sst>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0000000"/>
    <numFmt numFmtId="167" formatCode="0.00000"/>
  </numFmts>
  <fonts count="9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1" fillId="0" borderId="0" xfId="0" applyFont="1" applyBorder="1" applyAlignment="1">
      <alignment vertical="center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5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 applyProtection="1">
      <alignment horizontal="center" vertical="center"/>
      <protection locked="0"/>
    </xf>
    <xf numFmtId="165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0" xfId="0" applyFont="1" applyBorder="1" applyAlignment="1" applyProtection="1">
      <alignment vertical="center"/>
    </xf>
    <xf numFmtId="14" fontId="3" fillId="0" borderId="9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2" borderId="11" xfId="0" applyFont="1" applyFill="1" applyBorder="1" applyAlignment="1">
      <alignment horizontal="left" vertical="center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164" fontId="5" fillId="0" borderId="0" xfId="0" applyNumberFormat="1" applyFont="1" applyBorder="1" applyAlignment="1" applyProtection="1">
      <alignment horizontal="right" vertical="center"/>
      <protection locked="0"/>
    </xf>
    <xf numFmtId="0" fontId="1" fillId="0" borderId="1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165" fontId="5" fillId="2" borderId="6" xfId="0" applyNumberFormat="1" applyFont="1" applyFill="1" applyBorder="1" applyAlignment="1">
      <alignment vertical="center"/>
    </xf>
    <xf numFmtId="165" fontId="5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36512</xdr:colOff>
          <xdr:row>0</xdr:row>
          <xdr:rowOff>76201</xdr:rowOff>
        </xdr:from>
        <xdr:to>
          <xdr:col>0</xdr:col>
          <xdr:colOff>865187</xdr:colOff>
          <xdr:row>3</xdr:row>
          <xdr:rowOff>152401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1"/>
  <sheetViews>
    <sheetView showGridLines="0" tabSelected="1" zoomScaleNormal="100" zoomScaleSheetLayoutView="120" workbookViewId="0">
      <selection activeCell="B5" sqref="B5"/>
    </sheetView>
  </sheetViews>
  <sheetFormatPr baseColWidth="10" defaultRowHeight="12.75" x14ac:dyDescent="0.2"/>
  <cols>
    <col min="1" max="1" width="13.5703125" style="49" customWidth="1"/>
    <col min="2" max="2" width="7.140625" style="49" customWidth="1"/>
    <col min="3" max="3" width="9.140625" style="49" customWidth="1"/>
    <col min="4" max="4" width="14.28515625" style="49" customWidth="1"/>
    <col min="5" max="8" width="12.85546875" style="49" customWidth="1"/>
    <col min="9" max="9" width="4.28515625" style="49" customWidth="1"/>
    <col min="10" max="10" width="8" style="49" customWidth="1"/>
    <col min="11" max="11" width="14.140625" style="49" customWidth="1"/>
    <col min="12" max="16384" width="11.42578125" style="49"/>
  </cols>
  <sheetData>
    <row r="1" spans="1:11" s="45" customFormat="1" ht="18" customHeight="1" x14ac:dyDescent="0.2">
      <c r="A1" s="26"/>
      <c r="B1" s="27" t="s">
        <v>30</v>
      </c>
      <c r="C1" s="27"/>
      <c r="D1" s="27"/>
      <c r="E1" s="27"/>
      <c r="F1" s="27"/>
      <c r="G1" s="27"/>
      <c r="H1" s="27"/>
      <c r="I1" s="28" t="s">
        <v>34</v>
      </c>
      <c r="J1" s="28"/>
      <c r="K1" s="28"/>
    </row>
    <row r="2" spans="1:11" s="45" customFormat="1" ht="18" customHeight="1" x14ac:dyDescent="0.2">
      <c r="A2" s="26"/>
      <c r="B2" s="27"/>
      <c r="C2" s="27"/>
      <c r="D2" s="27"/>
      <c r="E2" s="27"/>
      <c r="F2" s="27"/>
      <c r="G2" s="27"/>
      <c r="H2" s="27"/>
      <c r="I2" s="31" t="s">
        <v>33</v>
      </c>
      <c r="J2" s="32"/>
      <c r="K2" s="29" t="s">
        <v>32</v>
      </c>
    </row>
    <row r="3" spans="1:11" s="45" customFormat="1" ht="18" customHeight="1" x14ac:dyDescent="0.2">
      <c r="A3" s="26"/>
      <c r="B3" s="30" t="s">
        <v>31</v>
      </c>
      <c r="C3" s="30"/>
      <c r="D3" s="30"/>
      <c r="E3" s="30"/>
      <c r="F3" s="30"/>
      <c r="G3" s="30"/>
      <c r="H3" s="30"/>
      <c r="I3" s="28" t="s">
        <v>35</v>
      </c>
      <c r="J3" s="28"/>
      <c r="K3" s="28"/>
    </row>
    <row r="4" spans="1:11" s="45" customFormat="1" ht="18" customHeight="1" x14ac:dyDescent="0.2">
      <c r="A4" s="26"/>
      <c r="B4" s="30" t="s">
        <v>38</v>
      </c>
      <c r="C4" s="30"/>
      <c r="D4" s="30"/>
      <c r="E4" s="30"/>
      <c r="F4" s="30"/>
      <c r="G4" s="30"/>
      <c r="H4" s="30"/>
      <c r="I4" s="28" t="s">
        <v>36</v>
      </c>
      <c r="J4" s="28"/>
      <c r="K4" s="28"/>
    </row>
    <row r="5" spans="1:11" s="45" customFormat="1" ht="9" customHeight="1" x14ac:dyDescent="0.2">
      <c r="A5" s="23"/>
      <c r="B5" s="22"/>
      <c r="C5" s="24"/>
      <c r="D5" s="24"/>
      <c r="E5" s="24"/>
      <c r="F5" s="24"/>
      <c r="G5" s="24"/>
      <c r="H5" s="25"/>
      <c r="I5" s="25"/>
      <c r="J5" s="25"/>
      <c r="K5" s="25"/>
    </row>
    <row r="6" spans="1:11" s="45" customFormat="1" ht="9" customHeight="1" x14ac:dyDescent="0.2">
      <c r="A6" s="23"/>
      <c r="B6" s="22"/>
      <c r="C6" s="24"/>
      <c r="D6" s="24"/>
      <c r="E6" s="24"/>
      <c r="F6" s="24"/>
      <c r="G6" s="24"/>
      <c r="H6" s="25"/>
      <c r="I6" s="25"/>
      <c r="J6" s="25"/>
      <c r="K6" s="25"/>
    </row>
    <row r="7" spans="1:11" ht="18" customHeight="1" x14ac:dyDescent="0.2">
      <c r="A7" s="46" t="s">
        <v>0</v>
      </c>
      <c r="B7" s="47"/>
      <c r="C7" s="48"/>
      <c r="D7" s="48"/>
      <c r="E7" s="48"/>
      <c r="F7" s="48"/>
      <c r="G7" s="35" t="s">
        <v>1</v>
      </c>
      <c r="H7" s="43"/>
      <c r="I7" s="43"/>
      <c r="J7" s="43"/>
      <c r="K7" s="44"/>
    </row>
    <row r="8" spans="1:11" ht="18" customHeight="1" x14ac:dyDescent="0.2">
      <c r="A8" s="50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39"/>
    </row>
    <row r="9" spans="1:11" ht="18" customHeight="1" x14ac:dyDescent="0.2">
      <c r="A9" s="37" t="s">
        <v>6</v>
      </c>
      <c r="B9" s="9"/>
      <c r="C9" s="51"/>
      <c r="D9" s="51"/>
      <c r="E9" s="51"/>
      <c r="F9" s="51"/>
      <c r="G9" s="51"/>
      <c r="H9" s="51"/>
      <c r="I9" s="51"/>
      <c r="J9" s="51"/>
      <c r="K9" s="52"/>
    </row>
    <row r="10" spans="1:11" ht="18" customHeight="1" x14ac:dyDescent="0.2">
      <c r="A10" s="37" t="s">
        <v>3</v>
      </c>
      <c r="B10" s="9"/>
      <c r="C10" s="53"/>
      <c r="D10" s="53"/>
      <c r="E10" s="53"/>
      <c r="F10" s="53"/>
      <c r="G10" s="53"/>
      <c r="H10" s="53"/>
      <c r="I10" s="53"/>
      <c r="J10" s="53"/>
      <c r="K10" s="54"/>
    </row>
    <row r="11" spans="1:11" ht="18" customHeight="1" x14ac:dyDescent="0.2">
      <c r="A11" s="37" t="s">
        <v>4</v>
      </c>
      <c r="B11" s="9"/>
      <c r="C11" s="53"/>
      <c r="D11" s="53"/>
      <c r="E11" s="53"/>
      <c r="F11" s="53"/>
      <c r="G11" s="53"/>
      <c r="H11" s="53"/>
      <c r="I11" s="53"/>
      <c r="J11" s="53"/>
      <c r="K11" s="54"/>
    </row>
    <row r="12" spans="1:11" ht="18" customHeight="1" x14ac:dyDescent="0.2">
      <c r="A12" s="50" t="s">
        <v>5</v>
      </c>
      <c r="B12" s="14"/>
      <c r="C12" s="55"/>
      <c r="D12" s="55"/>
      <c r="E12" s="55"/>
      <c r="F12" s="55"/>
      <c r="G12" s="55"/>
      <c r="H12" s="55"/>
      <c r="I12" s="55"/>
      <c r="J12" s="55"/>
      <c r="K12" s="56"/>
    </row>
    <row r="13" spans="1:11" ht="18" customHeight="1" x14ac:dyDescent="0.2">
      <c r="A13" s="57" t="s">
        <v>6</v>
      </c>
      <c r="B13" s="58"/>
      <c r="C13" s="9"/>
      <c r="D13" s="9"/>
      <c r="E13" s="9"/>
      <c r="F13" s="9"/>
      <c r="G13" s="9"/>
      <c r="H13" s="9"/>
      <c r="I13" s="9"/>
      <c r="J13" s="9"/>
      <c r="K13" s="36"/>
    </row>
    <row r="14" spans="1:11" ht="18" customHeight="1" x14ac:dyDescent="0.2">
      <c r="A14" s="37" t="s">
        <v>28</v>
      </c>
      <c r="B14" s="9"/>
      <c r="C14" s="10"/>
      <c r="D14" s="10"/>
      <c r="E14" s="10"/>
      <c r="F14" s="10"/>
      <c r="G14" s="10"/>
      <c r="H14" s="10"/>
      <c r="I14" s="10"/>
      <c r="J14" s="10"/>
      <c r="K14" s="38"/>
    </row>
    <row r="15" spans="1:11" ht="18" customHeight="1" x14ac:dyDescent="0.2">
      <c r="A15" s="37" t="s">
        <v>29</v>
      </c>
      <c r="B15" s="9"/>
      <c r="C15" s="10"/>
      <c r="D15" s="10"/>
      <c r="E15" s="10"/>
      <c r="F15" s="10"/>
      <c r="G15" s="10"/>
      <c r="H15" s="10"/>
      <c r="I15" s="10"/>
      <c r="J15" s="10"/>
      <c r="K15" s="38"/>
    </row>
    <row r="16" spans="1:11" ht="18" customHeight="1" x14ac:dyDescent="0.2">
      <c r="A16" s="105" t="s">
        <v>7</v>
      </c>
      <c r="B16" s="106"/>
      <c r="C16" s="59"/>
      <c r="D16" s="59"/>
      <c r="E16" s="59"/>
      <c r="F16" s="59"/>
      <c r="G16" s="59"/>
      <c r="H16" s="59"/>
      <c r="I16" s="59"/>
      <c r="J16" s="59"/>
      <c r="K16" s="60"/>
    </row>
    <row r="17" spans="1:11" ht="18" customHeight="1" x14ac:dyDescent="0.2">
      <c r="A17" s="61" t="s">
        <v>6</v>
      </c>
      <c r="B17" s="62"/>
      <c r="C17" s="58"/>
      <c r="D17" s="58"/>
      <c r="E17" s="58"/>
      <c r="F17" s="58"/>
      <c r="G17" s="58"/>
      <c r="H17" s="58"/>
      <c r="I17" s="58"/>
      <c r="J17" s="58"/>
      <c r="K17" s="63"/>
    </row>
    <row r="18" spans="1:11" ht="18" customHeight="1" x14ac:dyDescent="0.2">
      <c r="A18" s="61" t="s">
        <v>8</v>
      </c>
      <c r="B18" s="62"/>
      <c r="C18" s="9"/>
      <c r="D18" s="9"/>
      <c r="E18" s="9"/>
      <c r="F18" s="9"/>
      <c r="G18" s="9"/>
      <c r="H18" s="9"/>
      <c r="I18" s="9"/>
      <c r="J18" s="9"/>
      <c r="K18" s="36"/>
    </row>
    <row r="19" spans="1:11" ht="18" customHeight="1" x14ac:dyDescent="0.2">
      <c r="A19" s="64" t="s">
        <v>9</v>
      </c>
      <c r="B19" s="65"/>
      <c r="C19" s="14"/>
      <c r="D19" s="14"/>
      <c r="E19" s="14"/>
      <c r="F19" s="14"/>
      <c r="G19" s="14"/>
      <c r="H19" s="14"/>
      <c r="I19" s="14"/>
      <c r="J19" s="14"/>
      <c r="K19" s="39"/>
    </row>
    <row r="20" spans="1:11" ht="18" customHeight="1" x14ac:dyDescent="0.2">
      <c r="A20" s="66"/>
      <c r="B20" s="67"/>
      <c r="C20" s="67"/>
      <c r="D20" s="68"/>
      <c r="E20" s="22"/>
      <c r="F20" s="22"/>
      <c r="G20" s="22"/>
      <c r="H20" s="22"/>
      <c r="I20" s="22"/>
      <c r="J20" s="22"/>
      <c r="K20" s="69"/>
    </row>
    <row r="21" spans="1:11" ht="18" customHeight="1" x14ac:dyDescent="0.2">
      <c r="A21" s="64" t="s">
        <v>10</v>
      </c>
      <c r="B21" s="65"/>
      <c r="C21" s="65"/>
      <c r="D21" s="70"/>
      <c r="E21" s="70"/>
      <c r="F21" s="70"/>
      <c r="G21" s="70"/>
      <c r="H21" s="70"/>
      <c r="I21" s="70"/>
      <c r="J21" s="70"/>
      <c r="K21" s="71"/>
    </row>
    <row r="22" spans="1:11" ht="9" customHeight="1" x14ac:dyDescent="0.2">
      <c r="A22" s="61"/>
      <c r="B22" s="72"/>
      <c r="C22" s="1"/>
      <c r="D22" s="5"/>
      <c r="E22" s="1"/>
      <c r="F22" s="5"/>
      <c r="G22" s="5"/>
      <c r="H22" s="1"/>
      <c r="I22" s="1"/>
      <c r="J22" s="1"/>
      <c r="K22" s="73"/>
    </row>
    <row r="23" spans="1:11" ht="24" customHeight="1" x14ac:dyDescent="0.2">
      <c r="A23" s="61"/>
      <c r="B23" s="74"/>
      <c r="C23" s="15" t="s">
        <v>11</v>
      </c>
      <c r="D23" s="15"/>
      <c r="E23" s="7" t="s">
        <v>12</v>
      </c>
      <c r="F23" s="15" t="s">
        <v>13</v>
      </c>
      <c r="G23" s="15"/>
      <c r="H23" s="15" t="s">
        <v>14</v>
      </c>
      <c r="I23" s="15"/>
      <c r="J23" s="1"/>
      <c r="K23" s="73"/>
    </row>
    <row r="24" spans="1:11" ht="15" customHeight="1" x14ac:dyDescent="0.2">
      <c r="A24" s="75"/>
      <c r="B24" s="1"/>
      <c r="C24" s="11"/>
      <c r="D24" s="11"/>
      <c r="E24" s="2"/>
      <c r="F24" s="12">
        <f>(E24/0.99829)</f>
        <v>0</v>
      </c>
      <c r="G24" s="12"/>
      <c r="H24" s="13">
        <f>(C24-F24)/1000</f>
        <v>0</v>
      </c>
      <c r="I24" s="13"/>
      <c r="J24" s="1"/>
      <c r="K24" s="73"/>
    </row>
    <row r="25" spans="1:11" ht="15" customHeight="1" x14ac:dyDescent="0.2">
      <c r="A25" s="75"/>
      <c r="B25" s="1"/>
      <c r="C25" s="16"/>
      <c r="D25" s="17"/>
      <c r="E25" s="2"/>
      <c r="F25" s="12">
        <f t="shared" ref="F25:F33" si="0">E25/0.99829</f>
        <v>0</v>
      </c>
      <c r="G25" s="12"/>
      <c r="H25" s="13">
        <f t="shared" ref="H25:H33" si="1">(C25-F25)/1000</f>
        <v>0</v>
      </c>
      <c r="I25" s="13"/>
      <c r="J25" s="1"/>
      <c r="K25" s="73"/>
    </row>
    <row r="26" spans="1:11" ht="15" customHeight="1" x14ac:dyDescent="0.2">
      <c r="A26" s="75"/>
      <c r="B26" s="1"/>
      <c r="C26" s="16"/>
      <c r="D26" s="17"/>
      <c r="E26" s="2"/>
      <c r="F26" s="12">
        <f t="shared" si="0"/>
        <v>0</v>
      </c>
      <c r="G26" s="12"/>
      <c r="H26" s="13">
        <f t="shared" si="1"/>
        <v>0</v>
      </c>
      <c r="I26" s="13"/>
      <c r="J26" s="1"/>
      <c r="K26" s="73"/>
    </row>
    <row r="27" spans="1:11" ht="15" customHeight="1" x14ac:dyDescent="0.2">
      <c r="A27" s="75"/>
      <c r="B27" s="1"/>
      <c r="C27" s="76"/>
      <c r="D27" s="77"/>
      <c r="E27" s="2"/>
      <c r="F27" s="12">
        <f t="shared" si="0"/>
        <v>0</v>
      </c>
      <c r="G27" s="12"/>
      <c r="H27" s="13">
        <f t="shared" si="1"/>
        <v>0</v>
      </c>
      <c r="I27" s="13"/>
      <c r="J27" s="1"/>
      <c r="K27" s="73"/>
    </row>
    <row r="28" spans="1:11" ht="15" customHeight="1" x14ac:dyDescent="0.2">
      <c r="A28" s="75"/>
      <c r="B28" s="1"/>
      <c r="C28" s="16"/>
      <c r="D28" s="17"/>
      <c r="E28" s="2"/>
      <c r="F28" s="12">
        <f t="shared" si="0"/>
        <v>0</v>
      </c>
      <c r="G28" s="12"/>
      <c r="H28" s="13">
        <f t="shared" si="1"/>
        <v>0</v>
      </c>
      <c r="I28" s="13"/>
      <c r="J28" s="1"/>
      <c r="K28" s="73"/>
    </row>
    <row r="29" spans="1:11" ht="15" customHeight="1" x14ac:dyDescent="0.2">
      <c r="A29" s="75"/>
      <c r="B29" s="1"/>
      <c r="C29" s="16"/>
      <c r="D29" s="17"/>
      <c r="E29" s="2"/>
      <c r="F29" s="12">
        <f t="shared" si="0"/>
        <v>0</v>
      </c>
      <c r="G29" s="12"/>
      <c r="H29" s="13">
        <f t="shared" si="1"/>
        <v>0</v>
      </c>
      <c r="I29" s="13"/>
      <c r="J29" s="1"/>
      <c r="K29" s="73"/>
    </row>
    <row r="30" spans="1:11" ht="15" customHeight="1" x14ac:dyDescent="0.2">
      <c r="A30" s="75"/>
      <c r="B30" s="1"/>
      <c r="C30" s="16"/>
      <c r="D30" s="17"/>
      <c r="E30" s="2"/>
      <c r="F30" s="12">
        <f t="shared" si="0"/>
        <v>0</v>
      </c>
      <c r="G30" s="12"/>
      <c r="H30" s="13">
        <f t="shared" si="1"/>
        <v>0</v>
      </c>
      <c r="I30" s="13"/>
      <c r="J30" s="1"/>
      <c r="K30" s="73"/>
    </row>
    <row r="31" spans="1:11" ht="15" customHeight="1" x14ac:dyDescent="0.2">
      <c r="A31" s="75"/>
      <c r="B31" s="1"/>
      <c r="C31" s="16"/>
      <c r="D31" s="17"/>
      <c r="E31" s="2"/>
      <c r="F31" s="12">
        <f t="shared" si="0"/>
        <v>0</v>
      </c>
      <c r="G31" s="12"/>
      <c r="H31" s="13">
        <f t="shared" si="1"/>
        <v>0</v>
      </c>
      <c r="I31" s="13"/>
      <c r="J31" s="1"/>
      <c r="K31" s="73"/>
    </row>
    <row r="32" spans="1:11" ht="15" customHeight="1" x14ac:dyDescent="0.2">
      <c r="A32" s="75"/>
      <c r="B32" s="1"/>
      <c r="C32" s="76"/>
      <c r="D32" s="77"/>
      <c r="E32" s="2"/>
      <c r="F32" s="12">
        <f t="shared" si="0"/>
        <v>0</v>
      </c>
      <c r="G32" s="12"/>
      <c r="H32" s="13">
        <f t="shared" si="1"/>
        <v>0</v>
      </c>
      <c r="I32" s="13"/>
      <c r="J32" s="1"/>
      <c r="K32" s="73"/>
    </row>
    <row r="33" spans="1:11" ht="15" customHeight="1" x14ac:dyDescent="0.2">
      <c r="A33" s="75"/>
      <c r="B33" s="1"/>
      <c r="C33" s="16"/>
      <c r="D33" s="17"/>
      <c r="E33" s="2"/>
      <c r="F33" s="12">
        <f t="shared" si="0"/>
        <v>0</v>
      </c>
      <c r="G33" s="12"/>
      <c r="H33" s="13">
        <f t="shared" si="1"/>
        <v>0</v>
      </c>
      <c r="I33" s="13"/>
      <c r="J33" s="1"/>
      <c r="K33" s="73"/>
    </row>
    <row r="34" spans="1:11" ht="9" customHeight="1" x14ac:dyDescent="0.2">
      <c r="A34" s="61"/>
      <c r="B34" s="74"/>
      <c r="C34" s="1"/>
      <c r="D34" s="5"/>
      <c r="E34" s="1"/>
      <c r="F34" s="5"/>
      <c r="G34" s="5"/>
      <c r="H34" s="1"/>
      <c r="I34" s="1"/>
      <c r="J34" s="1"/>
      <c r="K34" s="73"/>
    </row>
    <row r="35" spans="1:11" ht="12.75" customHeight="1" x14ac:dyDescent="0.2">
      <c r="A35" s="78" t="s">
        <v>15</v>
      </c>
      <c r="B35" s="6"/>
      <c r="C35" s="79"/>
      <c r="D35" s="80"/>
      <c r="E35" s="79"/>
      <c r="F35" s="80"/>
      <c r="G35" s="80"/>
      <c r="H35" s="79"/>
      <c r="I35" s="79"/>
      <c r="J35" s="79"/>
      <c r="K35" s="81"/>
    </row>
    <row r="36" spans="1:11" ht="12.75" customHeight="1" x14ac:dyDescent="0.2">
      <c r="A36" s="40"/>
      <c r="B36" s="10"/>
      <c r="C36" s="10"/>
      <c r="D36" s="10"/>
      <c r="E36" s="10"/>
      <c r="F36" s="10"/>
      <c r="G36" s="10"/>
      <c r="H36" s="10"/>
      <c r="I36" s="10"/>
      <c r="J36" s="10"/>
      <c r="K36" s="38"/>
    </row>
    <row r="37" spans="1:11" ht="12.75" customHeight="1" x14ac:dyDescent="0.2">
      <c r="A37" s="40"/>
      <c r="B37" s="10"/>
      <c r="C37" s="10"/>
      <c r="D37" s="10"/>
      <c r="E37" s="10"/>
      <c r="F37" s="10"/>
      <c r="G37" s="10"/>
      <c r="H37" s="10"/>
      <c r="I37" s="10"/>
      <c r="J37" s="10"/>
      <c r="K37" s="38"/>
    </row>
    <row r="38" spans="1:11" ht="12.75" customHeight="1" x14ac:dyDescent="0.2">
      <c r="A38" s="40"/>
      <c r="B38" s="10"/>
      <c r="C38" s="10"/>
      <c r="D38" s="10"/>
      <c r="E38" s="10"/>
      <c r="F38" s="10"/>
      <c r="G38" s="10"/>
      <c r="H38" s="10"/>
      <c r="I38" s="10"/>
      <c r="J38" s="10"/>
      <c r="K38" s="38"/>
    </row>
    <row r="39" spans="1:11" ht="11.25" customHeight="1" x14ac:dyDescent="0.2">
      <c r="A39" s="40"/>
      <c r="B39" s="10"/>
      <c r="C39" s="10"/>
      <c r="D39" s="10"/>
      <c r="E39" s="10"/>
      <c r="F39" s="10"/>
      <c r="G39" s="10"/>
      <c r="H39" s="10"/>
      <c r="I39" s="10"/>
      <c r="J39" s="10"/>
      <c r="K39" s="38"/>
    </row>
    <row r="40" spans="1:11" ht="12.75" customHeight="1" x14ac:dyDescent="0.2">
      <c r="A40" s="82" t="s">
        <v>16</v>
      </c>
      <c r="B40" s="83"/>
      <c r="C40" s="84"/>
      <c r="D40" s="83"/>
      <c r="E40" s="85"/>
      <c r="F40" s="86"/>
      <c r="G40" s="86"/>
      <c r="H40" s="86"/>
      <c r="I40" s="86"/>
      <c r="J40" s="86"/>
      <c r="K40" s="87"/>
    </row>
    <row r="41" spans="1:11" ht="12.75" customHeight="1" x14ac:dyDescent="0.2">
      <c r="A41" s="40"/>
      <c r="B41" s="10"/>
      <c r="C41" s="10"/>
      <c r="D41" s="10"/>
      <c r="E41" s="10"/>
      <c r="F41" s="10"/>
      <c r="G41" s="10"/>
      <c r="H41" s="10"/>
      <c r="I41" s="10"/>
      <c r="J41" s="10"/>
      <c r="K41" s="38"/>
    </row>
    <row r="42" spans="1:11" ht="12.75" customHeight="1" x14ac:dyDescent="0.2">
      <c r="A42" s="88" t="s">
        <v>17</v>
      </c>
      <c r="B42" s="89"/>
      <c r="C42" s="89"/>
      <c r="D42" s="89"/>
      <c r="E42" s="89"/>
      <c r="F42" s="89"/>
      <c r="G42" s="89"/>
      <c r="H42" s="89"/>
      <c r="I42" s="89"/>
      <c r="J42" s="89"/>
      <c r="K42" s="90"/>
    </row>
    <row r="43" spans="1:11" ht="6.75" customHeight="1" x14ac:dyDescent="0.2">
      <c r="A43" s="91"/>
      <c r="B43" s="92"/>
      <c r="C43" s="93"/>
      <c r="D43" s="74"/>
      <c r="E43" s="94"/>
      <c r="F43" s="5"/>
      <c r="G43" s="5"/>
      <c r="H43" s="1"/>
      <c r="I43" s="1"/>
      <c r="J43" s="1"/>
      <c r="K43" s="73"/>
    </row>
    <row r="44" spans="1:11" ht="12.75" customHeight="1" x14ac:dyDescent="0.2">
      <c r="A44" s="61"/>
      <c r="B44" s="74"/>
      <c r="C44" s="95" t="s">
        <v>18</v>
      </c>
      <c r="D44" s="95"/>
      <c r="E44" s="95"/>
      <c r="F44" s="95"/>
      <c r="G44" s="95"/>
      <c r="H44" s="95"/>
      <c r="I44" s="1"/>
      <c r="J44" s="1"/>
      <c r="K44" s="73"/>
    </row>
    <row r="45" spans="1:11" ht="24.75" customHeight="1" x14ac:dyDescent="0.2">
      <c r="A45" s="75"/>
      <c r="B45" s="1"/>
      <c r="C45" s="19" t="s">
        <v>19</v>
      </c>
      <c r="D45" s="19"/>
      <c r="E45" s="4" t="s">
        <v>20</v>
      </c>
      <c r="F45" s="7" t="s">
        <v>21</v>
      </c>
      <c r="G45" s="7" t="s">
        <v>22</v>
      </c>
      <c r="H45" s="7" t="s">
        <v>23</v>
      </c>
      <c r="I45" s="1"/>
      <c r="J45" s="1"/>
      <c r="K45" s="73"/>
    </row>
    <row r="46" spans="1:11" ht="15" customHeight="1" x14ac:dyDescent="0.2">
      <c r="A46" s="75"/>
      <c r="B46" s="1"/>
      <c r="C46" s="3" t="s">
        <v>24</v>
      </c>
      <c r="D46" s="3" t="s">
        <v>25</v>
      </c>
      <c r="E46" s="20" t="e">
        <f>AVERAGE(D47:D53)</f>
        <v>#DIV/0!</v>
      </c>
      <c r="F46" s="12" t="e">
        <f>STDEV(D47:D53)</f>
        <v>#DIV/0!</v>
      </c>
      <c r="G46" s="21" t="e">
        <f>(1-E46)/1000</f>
        <v>#DIV/0!</v>
      </c>
      <c r="H46" s="12" t="e">
        <f>F46/E46*100</f>
        <v>#DIV/0!</v>
      </c>
      <c r="I46" s="1"/>
      <c r="J46" s="1"/>
      <c r="K46" s="73"/>
    </row>
    <row r="47" spans="1:11" ht="15" customHeight="1" x14ac:dyDescent="0.2">
      <c r="A47" s="75"/>
      <c r="B47" s="1"/>
      <c r="C47" s="96">
        <v>1</v>
      </c>
      <c r="D47" s="97"/>
      <c r="E47" s="20"/>
      <c r="F47" s="12"/>
      <c r="G47" s="21"/>
      <c r="H47" s="12"/>
      <c r="I47" s="1"/>
      <c r="J47" s="1"/>
      <c r="K47" s="73"/>
    </row>
    <row r="48" spans="1:11" ht="15" customHeight="1" x14ac:dyDescent="0.2">
      <c r="A48" s="75"/>
      <c r="B48" s="1"/>
      <c r="C48" s="96">
        <v>2</v>
      </c>
      <c r="D48" s="97"/>
      <c r="E48" s="20"/>
      <c r="F48" s="12"/>
      <c r="G48" s="21"/>
      <c r="H48" s="12"/>
      <c r="I48" s="1"/>
      <c r="J48" s="1"/>
      <c r="K48" s="73"/>
    </row>
    <row r="49" spans="1:11" ht="15" customHeight="1" x14ac:dyDescent="0.2">
      <c r="A49" s="75"/>
      <c r="B49" s="1"/>
      <c r="C49" s="96">
        <v>3</v>
      </c>
      <c r="D49" s="97"/>
      <c r="E49" s="20"/>
      <c r="F49" s="12"/>
      <c r="G49" s="21"/>
      <c r="H49" s="12"/>
      <c r="I49" s="1"/>
      <c r="J49" s="1"/>
      <c r="K49" s="73"/>
    </row>
    <row r="50" spans="1:11" ht="15" customHeight="1" x14ac:dyDescent="0.2">
      <c r="A50" s="75"/>
      <c r="B50" s="1"/>
      <c r="C50" s="96">
        <v>4</v>
      </c>
      <c r="D50" s="98"/>
      <c r="E50" s="20"/>
      <c r="F50" s="12"/>
      <c r="G50" s="21"/>
      <c r="H50" s="12"/>
      <c r="I50" s="1"/>
      <c r="J50" s="1"/>
      <c r="K50" s="73"/>
    </row>
    <row r="51" spans="1:11" ht="15" customHeight="1" x14ac:dyDescent="0.2">
      <c r="A51" s="75"/>
      <c r="B51" s="1"/>
      <c r="C51" s="96">
        <v>5</v>
      </c>
      <c r="D51" s="97"/>
      <c r="E51" s="20"/>
      <c r="F51" s="12"/>
      <c r="G51" s="21"/>
      <c r="H51" s="12"/>
      <c r="I51" s="1"/>
      <c r="J51" s="1"/>
      <c r="K51" s="73"/>
    </row>
    <row r="52" spans="1:11" ht="15" customHeight="1" x14ac:dyDescent="0.2">
      <c r="A52" s="75"/>
      <c r="B52" s="1"/>
      <c r="C52" s="96">
        <v>6</v>
      </c>
      <c r="D52" s="97"/>
      <c r="E52" s="20"/>
      <c r="F52" s="12"/>
      <c r="G52" s="21"/>
      <c r="H52" s="12"/>
      <c r="I52" s="1"/>
      <c r="J52" s="1"/>
      <c r="K52" s="73"/>
    </row>
    <row r="53" spans="1:11" ht="15" customHeight="1" x14ac:dyDescent="0.2">
      <c r="A53" s="75"/>
      <c r="B53" s="1"/>
      <c r="C53" s="96">
        <v>7</v>
      </c>
      <c r="D53" s="97"/>
      <c r="E53" s="20"/>
      <c r="F53" s="12"/>
      <c r="G53" s="21"/>
      <c r="H53" s="12"/>
      <c r="I53" s="1"/>
      <c r="J53" s="1"/>
      <c r="K53" s="73"/>
    </row>
    <row r="54" spans="1:11" ht="9" customHeight="1" x14ac:dyDescent="0.2">
      <c r="A54" s="75"/>
      <c r="B54" s="1"/>
      <c r="C54" s="1"/>
      <c r="D54" s="1"/>
      <c r="E54" s="1"/>
      <c r="F54" s="1"/>
      <c r="G54" s="1"/>
      <c r="H54" s="1"/>
      <c r="I54" s="1"/>
      <c r="J54" s="1"/>
      <c r="K54" s="73"/>
    </row>
    <row r="55" spans="1:11" ht="15" customHeight="1" x14ac:dyDescent="0.2">
      <c r="A55" s="41" t="s">
        <v>26</v>
      </c>
      <c r="B55" s="18"/>
      <c r="C55" s="18"/>
      <c r="D55" s="18"/>
      <c r="E55" s="18"/>
      <c r="F55" s="18"/>
      <c r="G55" s="18"/>
      <c r="H55" s="18"/>
      <c r="I55" s="18"/>
      <c r="J55" s="18"/>
      <c r="K55" s="42"/>
    </row>
    <row r="56" spans="1:11" ht="9" customHeight="1" x14ac:dyDescent="0.2">
      <c r="A56" s="75"/>
      <c r="B56" s="1"/>
      <c r="C56" s="1"/>
      <c r="D56" s="1"/>
      <c r="E56" s="1"/>
      <c r="F56" s="1"/>
      <c r="G56" s="1"/>
      <c r="H56" s="1"/>
      <c r="I56" s="1"/>
      <c r="J56" s="1"/>
      <c r="K56" s="73"/>
    </row>
    <row r="57" spans="1:11" ht="12.75" customHeight="1" x14ac:dyDescent="0.2">
      <c r="A57" s="99" t="s">
        <v>27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1"/>
    </row>
    <row r="58" spans="1:11" ht="36" customHeight="1" x14ac:dyDescent="0.2">
      <c r="A58" s="102"/>
      <c r="B58" s="103"/>
      <c r="C58" s="103"/>
      <c r="D58" s="103"/>
      <c r="E58" s="103"/>
      <c r="F58" s="103"/>
      <c r="G58" s="103"/>
      <c r="H58" s="103"/>
      <c r="I58" s="103"/>
      <c r="J58" s="103"/>
      <c r="K58" s="104"/>
    </row>
    <row r="59" spans="1:11" ht="6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ht="21" customHeight="1" x14ac:dyDescent="0.2">
      <c r="A60" s="33" t="s">
        <v>37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</row>
    <row r="61" spans="1:11" ht="6" customHeight="1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</row>
  </sheetData>
  <mergeCells count="79">
    <mergeCell ref="A58:K58"/>
    <mergeCell ref="A57:K57"/>
    <mergeCell ref="A16:B16"/>
    <mergeCell ref="A1:A4"/>
    <mergeCell ref="I1:K1"/>
    <mergeCell ref="I3:K3"/>
    <mergeCell ref="I4:K4"/>
    <mergeCell ref="B1:H2"/>
    <mergeCell ref="B3:H3"/>
    <mergeCell ref="B4:H4"/>
    <mergeCell ref="I2:J2"/>
    <mergeCell ref="A55:K55"/>
    <mergeCell ref="A43:B43"/>
    <mergeCell ref="C44:H44"/>
    <mergeCell ref="C45:D45"/>
    <mergeCell ref="E46:E53"/>
    <mergeCell ref="F46:F53"/>
    <mergeCell ref="G46:G53"/>
    <mergeCell ref="H46:H53"/>
    <mergeCell ref="A42:K42"/>
    <mergeCell ref="C31:D31"/>
    <mergeCell ref="F31:G31"/>
    <mergeCell ref="H31:I31"/>
    <mergeCell ref="C32:D32"/>
    <mergeCell ref="F32:G32"/>
    <mergeCell ref="H32:I32"/>
    <mergeCell ref="C33:D33"/>
    <mergeCell ref="F33:G33"/>
    <mergeCell ref="H33:I33"/>
    <mergeCell ref="A36:K39"/>
    <mergeCell ref="A41:K41"/>
    <mergeCell ref="C29:D29"/>
    <mergeCell ref="F29:G29"/>
    <mergeCell ref="H29:I29"/>
    <mergeCell ref="C30:D30"/>
    <mergeCell ref="F30:G30"/>
    <mergeCell ref="H30:I30"/>
    <mergeCell ref="C27:D27"/>
    <mergeCell ref="F27:G27"/>
    <mergeCell ref="H27:I27"/>
    <mergeCell ref="C28:D28"/>
    <mergeCell ref="F28:G28"/>
    <mergeCell ref="H28:I28"/>
    <mergeCell ref="H23:I23"/>
    <mergeCell ref="C25:D25"/>
    <mergeCell ref="F25:G25"/>
    <mergeCell ref="H25:I25"/>
    <mergeCell ref="C26:D26"/>
    <mergeCell ref="F26:G26"/>
    <mergeCell ref="H26:I26"/>
    <mergeCell ref="B12:K12"/>
    <mergeCell ref="A13:B13"/>
    <mergeCell ref="C13:K13"/>
    <mergeCell ref="C24:D24"/>
    <mergeCell ref="F24:G24"/>
    <mergeCell ref="H24:I24"/>
    <mergeCell ref="A15:B15"/>
    <mergeCell ref="C15:K15"/>
    <mergeCell ref="C17:K17"/>
    <mergeCell ref="C18:K18"/>
    <mergeCell ref="A19:B19"/>
    <mergeCell ref="C19:K19"/>
    <mergeCell ref="A21:C21"/>
    <mergeCell ref="D21:K21"/>
    <mergeCell ref="C23:D23"/>
    <mergeCell ref="F23:G23"/>
    <mergeCell ref="A60:K60"/>
    <mergeCell ref="A61:K61"/>
    <mergeCell ref="A14:B14"/>
    <mergeCell ref="C14:K14"/>
    <mergeCell ref="B7:F7"/>
    <mergeCell ref="H7:K7"/>
    <mergeCell ref="B8:K8"/>
    <mergeCell ref="A9:B9"/>
    <mergeCell ref="C9:K9"/>
    <mergeCell ref="A10:B10"/>
    <mergeCell ref="C10:K10"/>
    <mergeCell ref="A11:B11"/>
    <mergeCell ref="C11:K11"/>
  </mergeCells>
  <printOptions horizontalCentered="1" gridLinesSet="0"/>
  <pageMargins left="0.59055118110236227" right="0.59055118110236227" top="0.59055118110236227" bottom="0.59055118110236227" header="0" footer="0"/>
  <pageSetup scale="75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76200</xdr:rowOff>
              </from>
              <to>
                <xdr:col>0</xdr:col>
                <xdr:colOff>866775</xdr:colOff>
                <xdr:row>3</xdr:row>
                <xdr:rowOff>152400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C3739396</dc:creator>
  <cp:lastModifiedBy>Adriana</cp:lastModifiedBy>
  <cp:lastPrinted>2018-04-12T01:38:31Z</cp:lastPrinted>
  <dcterms:created xsi:type="dcterms:W3CDTF">2017-12-11T19:25:52Z</dcterms:created>
  <dcterms:modified xsi:type="dcterms:W3CDTF">2018-04-12T01:38:35Z</dcterms:modified>
</cp:coreProperties>
</file>