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IG\Documents\4. DOCUMENTOS\14. DOC-FCBI\"/>
    </mc:Choice>
  </mc:AlternateContent>
  <xr:revisionPtr revIDLastSave="0" documentId="13_ncr:1_{88D2E10D-FBA0-4FD5-ADC6-6E1449D14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aluación final monografí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TWrzbagZz2x+VXALctAmmzG62Z3A2VHSzJ7Kr60NdY="/>
    </ext>
  </extLst>
</workbook>
</file>

<file path=xl/calcChain.xml><?xml version="1.0" encoding="utf-8"?>
<calcChain xmlns="http://schemas.openxmlformats.org/spreadsheetml/2006/main">
  <c r="E23" i="1" l="1"/>
  <c r="E22" i="1"/>
  <c r="E21" i="1"/>
  <c r="E16" i="1"/>
  <c r="E18" i="1"/>
  <c r="C25" i="1"/>
  <c r="E24" i="1"/>
  <c r="E20" i="1"/>
  <c r="E14" i="1"/>
  <c r="E25" i="1" l="1"/>
</calcChain>
</file>

<file path=xl/sharedStrings.xml><?xml version="1.0" encoding="utf-8"?>
<sst xmlns="http://schemas.openxmlformats.org/spreadsheetml/2006/main" count="48" uniqueCount="47">
  <si>
    <t>PROCESO DE DOCENCIA</t>
  </si>
  <si>
    <t>FORMATO DE EVALUACIÓN DE TRABAJO DE GRADO TIPO MONOGRAFÍA</t>
  </si>
  <si>
    <r>
      <rPr>
        <b/>
        <i/>
        <sz val="9"/>
        <color theme="1"/>
        <rFont val="Arial"/>
        <family val="2"/>
      </rPr>
      <t>Código:</t>
    </r>
    <r>
      <rPr>
        <i/>
        <sz val="9"/>
        <color theme="1"/>
        <rFont val="Arial"/>
        <family val="2"/>
      </rPr>
      <t xml:space="preserve"> FO-DOC-153</t>
    </r>
  </si>
  <si>
    <r>
      <rPr>
        <b/>
        <i/>
        <sz val="9"/>
        <color theme="1"/>
        <rFont val="Arial"/>
        <family val="2"/>
      </rPr>
      <t>Página:</t>
    </r>
    <r>
      <rPr>
        <i/>
        <sz val="9"/>
        <color theme="1"/>
        <rFont val="Arial"/>
        <family val="2"/>
      </rPr>
      <t xml:space="preserve"> 1 de 1</t>
    </r>
  </si>
  <si>
    <t>MAESTRÍA EN GESTIÓN AMBIENTAL SOSTENIBLE</t>
  </si>
  <si>
    <t>Título del proyecto</t>
  </si>
  <si>
    <t>Estudiante</t>
  </si>
  <si>
    <t>CRITERIOS</t>
  </si>
  <si>
    <t>Calificación</t>
  </si>
  <si>
    <t>OBSERVACIONES</t>
  </si>
  <si>
    <t>Puntaje máximo</t>
  </si>
  <si>
    <t>Puntaje asignado desagregado</t>
  </si>
  <si>
    <t>Total asignado</t>
  </si>
  <si>
    <t>Introducción</t>
  </si>
  <si>
    <t>La justificación es suficiente</t>
  </si>
  <si>
    <r>
      <rPr>
        <b/>
        <sz val="10"/>
        <color theme="1"/>
        <rFont val="Arial"/>
        <family val="2"/>
      </rPr>
      <t xml:space="preserve">Cumplimiento de los objetivos general </t>
    </r>
    <r>
      <rPr>
        <b/>
        <i/>
        <sz val="10"/>
        <color theme="1"/>
        <rFont val="Arial"/>
        <family val="2"/>
      </rPr>
      <t xml:space="preserve">y </t>
    </r>
    <r>
      <rPr>
        <b/>
        <sz val="10"/>
        <color theme="1"/>
        <rFont val="Arial"/>
        <family val="2"/>
      </rPr>
      <t xml:space="preserve">específicos </t>
    </r>
  </si>
  <si>
    <t>EL objetivo general es coherente con el proposito de la monografía.</t>
  </si>
  <si>
    <t>Marco referencial</t>
  </si>
  <si>
    <t>Revisión exhaustiva de la literatura y estudios previos.</t>
  </si>
  <si>
    <t>Definiciones, conceptos y teorias relevantes y actualizadas.</t>
  </si>
  <si>
    <t>Metodología</t>
  </si>
  <si>
    <t>Resultados</t>
  </si>
  <si>
    <t>Presentación de los datos obtenidos y su interpretación basada en el contexto teórico y estudios previos, tablas y gráficos.</t>
  </si>
  <si>
    <t>Conclusiones</t>
  </si>
  <si>
    <t>Se refiere a proposiciones ó inferencias finales,  obtenidas  del proceso de análisis</t>
  </si>
  <si>
    <t>Recomendaciones</t>
  </si>
  <si>
    <t>Aspecto que trata de otros alcances propuestos, basados en los resultados obtenidos.</t>
  </si>
  <si>
    <t>Bibliografía.</t>
  </si>
  <si>
    <t>Es suficiente, acorde y actualizada</t>
  </si>
  <si>
    <t>TOTAL</t>
  </si>
  <si>
    <t>Interpretación del resultado de evaluación</t>
  </si>
  <si>
    <t>Aprobado mayor o igual a 74 puntos</t>
  </si>
  <si>
    <t>No aprobado menor a 74 puntos</t>
  </si>
  <si>
    <t>Haga un resumen del proyecto destacando lo positivo, negativo y las mejoras</t>
  </si>
  <si>
    <t xml:space="preserve">Positivo </t>
  </si>
  <si>
    <t>Negativo</t>
  </si>
  <si>
    <t>Nombre del evaluador:</t>
  </si>
  <si>
    <t>Firma</t>
  </si>
  <si>
    <t>Instituto de Ciencias Ambientales de la Orinoquia Colombiana</t>
  </si>
  <si>
    <t>FACULTAD DE CIENCIAS BÁSICAS E INGENIERÍA</t>
  </si>
  <si>
    <t>INSTITUTO DE CIENCIAS AMBIENTALES DE LA ORINOQUIA COLOMBIANA</t>
  </si>
  <si>
    <t>La descripción de la problemática es precisa y completa.</t>
  </si>
  <si>
    <t>Los objetivos específicos contribuyen al cumplimiento del objetivo general.</t>
  </si>
  <si>
    <t>Enfoque metodológico, tecnicas e instrumentos de recolección de información y análisis de la información.</t>
  </si>
  <si>
    <t>Km 12 Vía Puerto López, vereda Barcelona.     maestriaengestionambientalsostenible@unillanos.edu.co</t>
  </si>
  <si>
    <r>
      <rPr>
        <b/>
        <i/>
        <sz val="9"/>
        <color theme="1"/>
        <rFont val="Arial"/>
        <family val="2"/>
      </rPr>
      <t>Versión:</t>
    </r>
    <r>
      <rPr>
        <i/>
        <sz val="9"/>
        <color theme="1"/>
        <rFont val="Arial"/>
        <family val="2"/>
      </rPr>
      <t xml:space="preserve"> 02</t>
    </r>
  </si>
  <si>
    <r>
      <rPr>
        <b/>
        <i/>
        <sz val="9"/>
        <color theme="1"/>
        <rFont val="Arial"/>
        <family val="2"/>
      </rPr>
      <t xml:space="preserve">Fecha de aprobación: </t>
    </r>
    <r>
      <rPr>
        <i/>
        <sz val="9"/>
        <color theme="1"/>
        <rFont val="Arial"/>
        <family val="2"/>
      </rPr>
      <t>21/08/2025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</si>
</sst>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FF7E79"/>
        <bgColor rgb="FFFF7E79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3" borderId="7" xfId="0" applyFont="1" applyFill="1" applyBorder="1"/>
    <xf numFmtId="0" fontId="1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top"/>
    </xf>
    <xf numFmtId="0" fontId="4" fillId="0" borderId="1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15" xfId="0" applyFont="1" applyBorder="1" applyAlignment="1">
      <alignment horizontal="center" vertical="center"/>
    </xf>
    <xf numFmtId="0" fontId="0" fillId="0" borderId="15" xfId="0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1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3" fillId="0" borderId="14" xfId="0" applyFont="1" applyBorder="1"/>
    <xf numFmtId="0" fontId="1" fillId="0" borderId="1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8592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zoomScaleNormal="100" workbookViewId="0">
      <selection activeCell="C13" sqref="C13"/>
    </sheetView>
  </sheetViews>
  <sheetFormatPr baseColWidth="10" defaultColWidth="0" defaultRowHeight="15" customHeight="1" zeroHeight="1" x14ac:dyDescent="0.25"/>
  <cols>
    <col min="1" max="1" width="23.375" customWidth="1"/>
    <col min="2" max="2" width="27.625" customWidth="1"/>
    <col min="3" max="3" width="11.125" customWidth="1"/>
    <col min="4" max="4" width="14" customWidth="1"/>
    <col min="5" max="5" width="11.125" customWidth="1"/>
    <col min="6" max="6" width="23.375" customWidth="1"/>
    <col min="7" max="7" width="18.125" customWidth="1"/>
    <col min="8" max="8" width="1.375" customWidth="1"/>
    <col min="9" max="26" width="10.875" hidden="1" customWidth="1"/>
    <col min="27" max="16384" width="11.125" hidden="1"/>
  </cols>
  <sheetData>
    <row r="1" spans="1:26" ht="16.5" customHeight="1" x14ac:dyDescent="0.25">
      <c r="A1" s="17"/>
      <c r="B1" s="20" t="s">
        <v>0</v>
      </c>
      <c r="C1" s="21"/>
      <c r="D1" s="21"/>
      <c r="E1" s="21"/>
      <c r="F1" s="21"/>
      <c r="G1" s="2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18"/>
      <c r="B2" s="23" t="s">
        <v>1</v>
      </c>
      <c r="C2" s="21"/>
      <c r="D2" s="21"/>
      <c r="E2" s="21"/>
      <c r="F2" s="21"/>
      <c r="G2" s="2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19"/>
      <c r="B3" s="57" t="s">
        <v>2</v>
      </c>
      <c r="C3" s="58" t="s">
        <v>45</v>
      </c>
      <c r="D3" s="59"/>
      <c r="E3" s="58" t="s">
        <v>46</v>
      </c>
      <c r="F3" s="59"/>
      <c r="G3" s="2" t="s">
        <v>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" customHeight="1" x14ac:dyDescent="0.25">
      <c r="A4" s="26"/>
      <c r="B4" s="27"/>
      <c r="C4" s="27"/>
      <c r="D4" s="27"/>
      <c r="E4" s="27"/>
      <c r="F4" s="27"/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1" customHeight="1" x14ac:dyDescent="0.25">
      <c r="A5" s="36" t="s">
        <v>39</v>
      </c>
      <c r="B5" s="37"/>
      <c r="C5" s="37"/>
      <c r="D5" s="37"/>
      <c r="E5" s="37"/>
      <c r="F5" s="37"/>
      <c r="G5" s="3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1" customHeight="1" x14ac:dyDescent="0.25">
      <c r="A6" s="36" t="s">
        <v>40</v>
      </c>
      <c r="B6" s="37"/>
      <c r="C6" s="37"/>
      <c r="D6" s="37"/>
      <c r="E6" s="37"/>
      <c r="F6" s="37"/>
      <c r="G6" s="3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1" customHeight="1" x14ac:dyDescent="0.25">
      <c r="A7" s="28" t="s">
        <v>4</v>
      </c>
      <c r="B7" s="29"/>
      <c r="C7" s="29"/>
      <c r="D7" s="29"/>
      <c r="E7" s="29"/>
      <c r="F7" s="29"/>
      <c r="G7" s="2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" customHeight="1" x14ac:dyDescent="0.25">
      <c r="A8" s="3"/>
      <c r="B8" s="3"/>
      <c r="C8" s="3"/>
      <c r="D8" s="3"/>
      <c r="E8" s="3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16" t="s">
        <v>5</v>
      </c>
      <c r="B9" s="45"/>
      <c r="C9" s="21"/>
      <c r="D9" s="21"/>
      <c r="E9" s="21"/>
      <c r="F9" s="21"/>
      <c r="G9" s="2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16" t="s">
        <v>6</v>
      </c>
      <c r="B10" s="45"/>
      <c r="C10" s="21"/>
      <c r="D10" s="21"/>
      <c r="E10" s="21"/>
      <c r="F10" s="21"/>
      <c r="G10" s="2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" customHeight="1" x14ac:dyDescent="0.25">
      <c r="A11" s="26"/>
      <c r="B11" s="27"/>
      <c r="C11" s="27"/>
      <c r="D11" s="27"/>
      <c r="E11" s="27"/>
      <c r="F11" s="27"/>
      <c r="G11" s="2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46" t="s">
        <v>7</v>
      </c>
      <c r="B12" s="40"/>
      <c r="C12" s="23" t="s">
        <v>8</v>
      </c>
      <c r="D12" s="21"/>
      <c r="E12" s="22"/>
      <c r="F12" s="46" t="s">
        <v>9</v>
      </c>
      <c r="G12" s="4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35" customHeight="1" x14ac:dyDescent="0.25">
      <c r="A13" s="41"/>
      <c r="B13" s="42"/>
      <c r="C13" s="4" t="s">
        <v>10</v>
      </c>
      <c r="D13" s="4" t="s">
        <v>11</v>
      </c>
      <c r="E13" s="4" t="s">
        <v>12</v>
      </c>
      <c r="F13" s="41"/>
      <c r="G13" s="4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30" t="s">
        <v>13</v>
      </c>
      <c r="B14" s="5" t="s">
        <v>14</v>
      </c>
      <c r="C14" s="25">
        <v>15</v>
      </c>
      <c r="D14" s="6"/>
      <c r="E14" s="33">
        <f>D14+D15</f>
        <v>0</v>
      </c>
      <c r="F14" s="39"/>
      <c r="G14" s="40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0" customHeight="1" x14ac:dyDescent="0.25">
      <c r="A15" s="19"/>
      <c r="B15" s="5" t="s">
        <v>41</v>
      </c>
      <c r="C15" s="19"/>
      <c r="D15" s="6"/>
      <c r="E15" s="19"/>
      <c r="F15" s="41"/>
      <c r="G15" s="4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0" customHeight="1" x14ac:dyDescent="0.25">
      <c r="A16" s="30" t="s">
        <v>15</v>
      </c>
      <c r="B16" s="5" t="s">
        <v>16</v>
      </c>
      <c r="C16" s="25">
        <v>20</v>
      </c>
      <c r="D16" s="6"/>
      <c r="E16" s="33">
        <f>D16+D17</f>
        <v>0</v>
      </c>
      <c r="F16" s="39"/>
      <c r="G16" s="40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48.75" customHeight="1" x14ac:dyDescent="0.25">
      <c r="A17" s="19"/>
      <c r="B17" s="5" t="s">
        <v>42</v>
      </c>
      <c r="C17" s="32"/>
      <c r="D17" s="6"/>
      <c r="E17" s="34"/>
      <c r="F17" s="43"/>
      <c r="G17" s="44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7.35" customHeight="1" x14ac:dyDescent="0.25">
      <c r="A18" s="31" t="s">
        <v>17</v>
      </c>
      <c r="B18" s="5" t="s">
        <v>18</v>
      </c>
      <c r="C18" s="25">
        <v>20</v>
      </c>
      <c r="D18" s="6"/>
      <c r="E18" s="33">
        <f>(D18+D19)</f>
        <v>0</v>
      </c>
      <c r="F18" s="41"/>
      <c r="G18" s="4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35" customHeight="1" x14ac:dyDescent="0.25">
      <c r="A19" s="19"/>
      <c r="B19" s="5" t="s">
        <v>19</v>
      </c>
      <c r="C19" s="19"/>
      <c r="D19" s="6"/>
      <c r="E19" s="35"/>
      <c r="F19" s="24"/>
      <c r="G19" s="2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60" customHeight="1" x14ac:dyDescent="0.25">
      <c r="A20" s="9" t="s">
        <v>20</v>
      </c>
      <c r="B20" s="5" t="s">
        <v>43</v>
      </c>
      <c r="C20" s="10">
        <v>5</v>
      </c>
      <c r="D20" s="6"/>
      <c r="E20" s="8">
        <f t="shared" ref="E20" si="0">D20</f>
        <v>0</v>
      </c>
      <c r="F20" s="24"/>
      <c r="G20" s="2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60" customHeight="1" x14ac:dyDescent="0.25">
      <c r="A21" s="9" t="s">
        <v>21</v>
      </c>
      <c r="B21" s="5" t="s">
        <v>22</v>
      </c>
      <c r="C21" s="10">
        <v>15</v>
      </c>
      <c r="D21" s="6"/>
      <c r="E21" s="8">
        <f>D21</f>
        <v>0</v>
      </c>
      <c r="F21" s="24"/>
      <c r="G21" s="2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2.7" customHeight="1" x14ac:dyDescent="0.25">
      <c r="A22" s="9" t="s">
        <v>23</v>
      </c>
      <c r="B22" s="5" t="s">
        <v>24</v>
      </c>
      <c r="C22" s="10">
        <v>5</v>
      </c>
      <c r="D22" s="6"/>
      <c r="E22" s="8">
        <f>D22</f>
        <v>0</v>
      </c>
      <c r="F22" s="24"/>
      <c r="G22" s="2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1.6" customHeight="1" x14ac:dyDescent="0.25">
      <c r="A23" s="9" t="s">
        <v>25</v>
      </c>
      <c r="B23" s="5" t="s">
        <v>26</v>
      </c>
      <c r="C23" s="10">
        <v>5</v>
      </c>
      <c r="D23" s="6"/>
      <c r="E23" s="8">
        <f>D23</f>
        <v>0</v>
      </c>
      <c r="F23" s="24"/>
      <c r="G23" s="2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4.700000000000003" customHeight="1" x14ac:dyDescent="0.25">
      <c r="A24" s="9" t="s">
        <v>27</v>
      </c>
      <c r="B24" s="5" t="s">
        <v>28</v>
      </c>
      <c r="C24" s="10">
        <v>15</v>
      </c>
      <c r="D24" s="6"/>
      <c r="E24" s="8">
        <f>D24</f>
        <v>0</v>
      </c>
      <c r="F24" s="24"/>
      <c r="G24" s="2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3.75" customHeight="1" x14ac:dyDescent="0.25">
      <c r="A25" s="49" t="s">
        <v>29</v>
      </c>
      <c r="B25" s="22"/>
      <c r="C25" s="8">
        <f>SUM(C14:C24)</f>
        <v>100</v>
      </c>
      <c r="D25" s="11"/>
      <c r="E25" s="12">
        <f>SUM(E14:E24)</f>
        <v>0</v>
      </c>
      <c r="F25" s="47"/>
      <c r="G25" s="40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6" customHeight="1" x14ac:dyDescent="0.25">
      <c r="A26" s="48"/>
      <c r="B26" s="27"/>
      <c r="C26" s="27"/>
      <c r="D26" s="27"/>
      <c r="E26" s="27"/>
      <c r="F26" s="27"/>
      <c r="G26" s="4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6.25" customHeight="1" x14ac:dyDescent="0.25">
      <c r="A27" s="52" t="s">
        <v>30</v>
      </c>
      <c r="B27" s="22"/>
      <c r="C27" s="51" t="s">
        <v>31</v>
      </c>
      <c r="D27" s="21"/>
      <c r="E27" s="22"/>
      <c r="F27" s="50" t="s">
        <v>32</v>
      </c>
      <c r="G27" s="2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" customHeight="1" x14ac:dyDescent="0.25">
      <c r="A28" s="48"/>
      <c r="B28" s="27"/>
      <c r="C28" s="27"/>
      <c r="D28" s="27"/>
      <c r="E28" s="27"/>
      <c r="F28" s="27"/>
      <c r="G28" s="4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23" t="s">
        <v>33</v>
      </c>
      <c r="B29" s="21"/>
      <c r="C29" s="21"/>
      <c r="D29" s="21"/>
      <c r="E29" s="21"/>
      <c r="F29" s="21"/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" customHeight="1" x14ac:dyDescent="0.25">
      <c r="A30" s="48"/>
      <c r="B30" s="27"/>
      <c r="C30" s="27"/>
      <c r="D30" s="27"/>
      <c r="E30" s="27"/>
      <c r="F30" s="27"/>
      <c r="G30" s="4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25">
      <c r="A31" s="13" t="s">
        <v>34</v>
      </c>
      <c r="B31" s="53"/>
      <c r="C31" s="21"/>
      <c r="D31" s="21"/>
      <c r="E31" s="21"/>
      <c r="F31" s="21"/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" customHeight="1" x14ac:dyDescent="0.25">
      <c r="A32" s="48"/>
      <c r="B32" s="27"/>
      <c r="C32" s="27"/>
      <c r="D32" s="27"/>
      <c r="E32" s="27"/>
      <c r="F32" s="27"/>
      <c r="G32" s="4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3.5" customHeight="1" x14ac:dyDescent="0.25">
      <c r="A33" s="13" t="s">
        <v>35</v>
      </c>
      <c r="B33" s="53"/>
      <c r="C33" s="21"/>
      <c r="D33" s="21"/>
      <c r="E33" s="21"/>
      <c r="F33" s="21"/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" customHeight="1" x14ac:dyDescent="0.25">
      <c r="A34" s="48"/>
      <c r="B34" s="27"/>
      <c r="C34" s="27"/>
      <c r="D34" s="27"/>
      <c r="E34" s="27"/>
      <c r="F34" s="27"/>
      <c r="G34" s="4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6" customHeight="1" x14ac:dyDescent="0.25">
      <c r="A35" s="13" t="s">
        <v>25</v>
      </c>
      <c r="B35" s="53"/>
      <c r="C35" s="21"/>
      <c r="D35" s="21"/>
      <c r="E35" s="21"/>
      <c r="F35" s="21"/>
      <c r="G35" s="2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" customHeight="1" x14ac:dyDescent="0.25">
      <c r="A36" s="48"/>
      <c r="B36" s="27"/>
      <c r="C36" s="27"/>
      <c r="D36" s="27"/>
      <c r="E36" s="27"/>
      <c r="F36" s="27"/>
      <c r="G36" s="4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4" t="s">
        <v>36</v>
      </c>
      <c r="B37" s="23"/>
      <c r="C37" s="21"/>
      <c r="D37" s="21"/>
      <c r="E37" s="21"/>
      <c r="F37" s="21"/>
      <c r="G37" s="2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" customHeight="1" x14ac:dyDescent="0.25">
      <c r="A38" s="48"/>
      <c r="B38" s="27"/>
      <c r="C38" s="27"/>
      <c r="D38" s="27"/>
      <c r="E38" s="27"/>
      <c r="F38" s="27"/>
      <c r="G38" s="4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9.75" customHeight="1" x14ac:dyDescent="0.25">
      <c r="A39" s="15" t="s">
        <v>37</v>
      </c>
      <c r="B39" s="56"/>
      <c r="C39" s="55"/>
      <c r="D39" s="26"/>
      <c r="E39" s="27"/>
      <c r="F39" s="27"/>
      <c r="G39" s="4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8"/>
      <c r="B40" s="27"/>
      <c r="C40" s="27"/>
      <c r="D40" s="27"/>
      <c r="E40" s="27"/>
      <c r="F40" s="27"/>
      <c r="G40" s="4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8" t="s">
        <v>38</v>
      </c>
      <c r="B41" s="27"/>
      <c r="C41" s="27"/>
      <c r="D41" s="27"/>
      <c r="E41" s="27"/>
      <c r="F41" s="27"/>
      <c r="G41" s="4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54" t="s">
        <v>44</v>
      </c>
      <c r="B42" s="55"/>
      <c r="C42" s="55"/>
      <c r="D42" s="55"/>
      <c r="E42" s="55"/>
      <c r="F42" s="55"/>
      <c r="G42" s="4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.7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hidden="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hidden="1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hidden="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hidden="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hidden="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hidden="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hidden="1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hidden="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hidden="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hidden="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hidden="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hidden="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hidden="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hidden="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hidden="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hidden="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hidden="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hidden="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hidden="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hidden="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hidden="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hidden="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hidden="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hidden="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hidden="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hidden="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hidden="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hidden="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hidden="1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hidden="1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hidden="1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hidden="1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hidden="1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hidden="1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hidden="1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hidden="1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hidden="1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hidden="1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hidden="1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hidden="1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hidden="1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hidden="1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hidden="1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hidden="1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hidden="1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hidden="1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hidden="1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hidden="1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hidden="1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hidden="1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hidden="1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hidden="1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hidden="1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hidden="1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hidden="1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hidden="1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hidden="1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hidden="1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hidden="1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hidden="1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hidden="1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hidden="1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hidden="1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hidden="1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hidden="1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hidden="1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hidden="1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hidden="1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hidden="1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hidden="1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hidden="1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hidden="1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hidden="1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hidden="1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hidden="1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hidden="1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hidden="1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hidden="1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hidden="1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hidden="1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hidden="1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hidden="1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hidden="1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hidden="1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hidden="1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hidden="1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hidden="1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hidden="1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hidden="1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hidden="1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hidden="1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hidden="1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hidden="1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hidden="1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hidden="1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hidden="1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hidden="1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hidden="1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hidden="1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hidden="1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hidden="1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hidden="1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hidden="1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hidden="1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hidden="1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hidden="1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hidden="1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hidden="1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hidden="1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hidden="1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hidden="1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hidden="1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hidden="1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hidden="1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hidden="1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hidden="1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hidden="1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hidden="1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hidden="1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hidden="1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hidden="1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hidden="1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hidden="1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hidden="1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hidden="1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hidden="1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hidden="1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hidden="1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hidden="1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hidden="1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hidden="1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hidden="1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hidden="1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hidden="1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hidden="1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hidden="1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hidden="1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hidden="1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hidden="1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hidden="1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hidden="1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hidden="1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hidden="1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hidden="1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hidden="1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hidden="1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hidden="1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hidden="1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hidden="1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hidden="1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hidden="1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hidden="1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hidden="1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hidden="1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hidden="1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hidden="1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hidden="1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hidden="1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hidden="1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hidden="1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hidden="1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hidden="1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hidden="1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hidden="1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hidden="1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hidden="1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hidden="1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hidden="1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hidden="1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hidden="1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hidden="1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hidden="1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hidden="1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hidden="1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hidden="1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hidden="1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hidden="1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hidden="1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hidden="1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hidden="1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hidden="1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hidden="1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hidden="1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hidden="1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hidden="1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hidden="1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hidden="1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hidden="1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hidden="1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hidden="1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hidden="1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hidden="1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hidden="1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hidden="1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hidden="1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hidden="1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hidden="1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hidden="1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hidden="1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hidden="1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hidden="1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hidden="1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hidden="1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hidden="1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hidden="1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hidden="1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hidden="1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hidden="1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hidden="1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hidden="1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hidden="1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hidden="1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hidden="1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hidden="1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hidden="1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hidden="1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hidden="1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hidden="1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hidden="1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hidden="1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hidden="1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hidden="1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hidden="1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hidden="1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hidden="1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hidden="1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hidden="1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hidden="1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hidden="1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hidden="1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hidden="1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hidden="1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hidden="1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hidden="1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hidden="1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hidden="1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hidden="1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hidden="1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hidden="1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hidden="1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hidden="1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hidden="1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hidden="1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hidden="1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hidden="1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hidden="1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hidden="1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hidden="1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hidden="1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hidden="1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hidden="1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hidden="1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hidden="1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hidden="1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hidden="1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hidden="1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hidden="1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hidden="1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hidden="1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hidden="1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hidden="1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hidden="1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hidden="1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hidden="1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hidden="1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hidden="1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hidden="1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hidden="1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hidden="1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hidden="1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hidden="1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hidden="1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hidden="1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hidden="1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hidden="1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hidden="1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hidden="1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hidden="1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hidden="1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hidden="1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hidden="1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hidden="1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hidden="1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hidden="1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hidden="1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hidden="1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hidden="1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hidden="1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hidden="1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hidden="1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hidden="1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hidden="1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hidden="1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hidden="1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hidden="1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hidden="1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hidden="1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hidden="1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hidden="1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hidden="1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hidden="1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hidden="1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hidden="1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hidden="1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hidden="1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hidden="1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hidden="1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hidden="1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hidden="1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hidden="1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hidden="1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hidden="1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hidden="1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hidden="1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hidden="1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hidden="1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hidden="1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hidden="1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hidden="1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hidden="1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hidden="1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hidden="1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hidden="1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hidden="1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hidden="1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hidden="1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hidden="1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hidden="1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hidden="1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hidden="1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hidden="1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hidden="1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hidden="1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hidden="1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hidden="1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hidden="1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hidden="1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hidden="1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hidden="1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hidden="1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hidden="1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hidden="1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hidden="1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hidden="1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hidden="1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hidden="1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hidden="1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hidden="1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hidden="1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hidden="1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hidden="1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hidden="1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hidden="1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hidden="1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hidden="1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hidden="1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hidden="1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hidden="1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hidden="1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hidden="1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hidden="1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hidden="1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hidden="1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hidden="1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hidden="1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hidden="1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hidden="1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hidden="1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hidden="1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hidden="1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hidden="1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hidden="1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hidden="1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hidden="1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hidden="1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hidden="1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hidden="1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hidden="1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hidden="1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hidden="1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hidden="1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hidden="1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hidden="1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hidden="1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hidden="1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hidden="1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hidden="1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hidden="1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hidden="1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hidden="1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hidden="1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hidden="1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hidden="1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hidden="1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hidden="1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hidden="1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hidden="1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hidden="1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hidden="1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hidden="1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hidden="1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hidden="1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hidden="1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hidden="1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hidden="1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hidden="1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hidden="1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hidden="1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hidden="1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hidden="1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hidden="1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hidden="1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hidden="1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hidden="1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hidden="1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hidden="1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hidden="1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hidden="1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hidden="1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hidden="1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hidden="1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hidden="1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hidden="1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hidden="1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hidden="1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hidden="1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hidden="1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hidden="1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hidden="1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hidden="1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hidden="1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hidden="1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hidden="1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hidden="1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hidden="1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hidden="1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hidden="1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hidden="1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hidden="1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hidden="1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hidden="1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hidden="1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hidden="1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hidden="1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hidden="1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hidden="1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hidden="1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hidden="1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hidden="1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hidden="1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hidden="1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hidden="1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hidden="1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hidden="1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hidden="1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hidden="1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hidden="1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hidden="1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hidden="1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hidden="1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hidden="1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hidden="1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hidden="1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hidden="1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hidden="1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hidden="1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hidden="1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hidden="1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hidden="1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hidden="1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hidden="1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hidden="1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hidden="1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hidden="1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hidden="1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hidden="1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hidden="1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hidden="1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hidden="1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hidden="1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hidden="1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hidden="1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hidden="1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hidden="1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hidden="1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hidden="1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hidden="1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hidden="1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hidden="1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hidden="1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hidden="1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hidden="1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hidden="1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hidden="1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hidden="1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hidden="1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hidden="1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hidden="1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hidden="1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hidden="1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hidden="1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hidden="1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hidden="1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hidden="1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hidden="1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hidden="1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hidden="1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hidden="1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hidden="1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hidden="1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hidden="1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hidden="1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hidden="1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hidden="1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hidden="1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hidden="1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hidden="1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hidden="1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hidden="1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hidden="1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hidden="1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hidden="1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hidden="1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hidden="1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hidden="1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hidden="1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hidden="1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hidden="1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hidden="1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hidden="1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hidden="1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hidden="1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hidden="1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hidden="1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hidden="1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hidden="1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hidden="1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hidden="1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hidden="1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hidden="1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hidden="1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hidden="1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hidden="1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hidden="1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hidden="1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hidden="1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hidden="1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hidden="1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hidden="1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hidden="1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hidden="1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hidden="1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hidden="1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hidden="1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hidden="1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hidden="1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hidden="1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hidden="1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hidden="1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hidden="1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hidden="1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hidden="1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hidden="1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hidden="1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hidden="1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hidden="1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hidden="1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hidden="1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hidden="1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hidden="1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hidden="1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hidden="1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hidden="1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hidden="1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hidden="1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hidden="1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hidden="1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hidden="1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hidden="1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hidden="1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hidden="1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hidden="1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hidden="1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hidden="1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hidden="1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hidden="1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hidden="1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hidden="1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hidden="1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hidden="1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hidden="1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hidden="1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hidden="1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hidden="1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hidden="1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hidden="1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hidden="1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hidden="1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hidden="1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hidden="1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hidden="1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hidden="1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hidden="1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hidden="1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hidden="1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hidden="1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hidden="1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hidden="1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hidden="1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hidden="1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hidden="1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hidden="1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hidden="1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hidden="1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hidden="1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hidden="1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hidden="1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hidden="1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hidden="1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hidden="1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hidden="1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hidden="1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hidden="1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hidden="1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hidden="1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hidden="1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hidden="1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hidden="1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hidden="1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hidden="1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hidden="1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hidden="1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hidden="1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hidden="1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hidden="1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hidden="1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hidden="1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hidden="1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hidden="1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hidden="1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hidden="1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hidden="1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hidden="1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hidden="1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hidden="1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hidden="1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hidden="1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hidden="1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hidden="1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hidden="1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hidden="1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hidden="1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hidden="1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hidden="1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hidden="1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hidden="1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hidden="1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hidden="1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hidden="1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hidden="1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hidden="1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hidden="1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hidden="1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hidden="1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hidden="1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hidden="1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hidden="1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hidden="1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hidden="1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hidden="1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hidden="1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hidden="1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hidden="1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hidden="1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hidden="1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hidden="1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hidden="1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hidden="1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hidden="1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hidden="1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hidden="1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hidden="1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hidden="1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hidden="1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hidden="1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hidden="1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hidden="1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hidden="1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hidden="1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hidden="1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hidden="1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hidden="1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hidden="1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hidden="1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hidden="1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hidden="1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hidden="1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hidden="1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hidden="1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hidden="1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hidden="1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hidden="1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hidden="1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hidden="1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hidden="1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hidden="1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hidden="1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hidden="1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hidden="1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hidden="1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hidden="1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hidden="1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hidden="1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hidden="1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hidden="1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hidden="1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hidden="1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hidden="1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hidden="1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hidden="1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hidden="1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hidden="1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hidden="1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hidden="1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hidden="1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hidden="1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hidden="1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hidden="1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hidden="1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hidden="1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hidden="1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hidden="1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hidden="1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hidden="1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hidden="1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hidden="1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hidden="1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hidden="1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hidden="1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hidden="1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hidden="1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hidden="1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hidden="1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hidden="1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hidden="1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hidden="1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hidden="1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hidden="1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hidden="1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hidden="1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hidden="1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hidden="1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hidden="1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hidden="1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hidden="1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hidden="1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hidden="1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hidden="1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hidden="1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hidden="1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hidden="1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hidden="1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hidden="1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hidden="1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hidden="1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hidden="1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hidden="1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hidden="1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hidden="1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hidden="1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hidden="1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hidden="1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hidden="1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hidden="1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hidden="1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hidden="1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hidden="1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hidden="1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hidden="1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hidden="1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hidden="1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hidden="1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hidden="1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hidden="1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hidden="1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hidden="1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hidden="1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hidden="1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hidden="1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hidden="1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hidden="1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hidden="1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hidden="1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hidden="1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hidden="1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hidden="1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hidden="1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hidden="1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hidden="1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hidden="1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hidden="1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hidden="1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hidden="1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hidden="1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hidden="1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hidden="1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hidden="1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hidden="1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hidden="1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hidden="1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hidden="1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hidden="1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hidden="1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hidden="1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hidden="1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hidden="1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hidden="1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hidden="1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hidden="1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hidden="1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hidden="1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hidden="1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hidden="1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hidden="1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hidden="1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hidden="1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hidden="1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hidden="1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hidden="1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hidden="1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hidden="1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hidden="1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hidden="1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hidden="1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hidden="1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hidden="1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hidden="1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hidden="1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hidden="1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hidden="1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hidden="1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hidden="1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hidden="1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hidden="1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hidden="1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hidden="1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hidden="1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hidden="1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hidden="1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hidden="1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hidden="1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hidden="1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hidden="1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hidden="1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hidden="1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hidden="1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hidden="1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hidden="1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hidden="1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hidden="1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hidden="1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hidden="1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hidden="1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hidden="1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hidden="1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hidden="1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hidden="1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hidden="1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hidden="1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hidden="1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hidden="1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hidden="1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hidden="1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hidden="1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hidden="1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hidden="1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hidden="1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hidden="1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hidden="1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hidden="1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hidden="1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hidden="1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hidden="1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hidden="1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hidden="1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hidden="1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hidden="1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hidden="1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hidden="1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hidden="1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hidden="1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hidden="1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hidden="1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hidden="1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hidden="1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hidden="1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hidden="1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hidden="1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hidden="1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hidden="1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hidden="1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hidden="1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hidden="1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hidden="1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hidden="1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hidden="1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hidden="1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hidden="1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hidden="1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hidden="1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hidden="1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hidden="1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hidden="1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hidden="1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hidden="1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hidden="1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hidden="1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hidden="1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hidden="1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hidden="1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hidden="1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hidden="1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hidden="1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hidden="1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hidden="1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hidden="1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hidden="1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hidden="1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hidden="1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hidden="1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hidden="1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hidden="1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hidden="1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hidden="1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hidden="1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hidden="1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hidden="1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hidden="1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hidden="1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hidden="1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hidden="1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hidden="1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hidden="1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hidden="1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hidden="1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hidden="1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hidden="1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hidden="1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hidden="1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hidden="1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hidden="1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hidden="1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hidden="1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hidden="1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hidden="1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hidden="1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hidden="1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2.75" hidden="1" customHeight="1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2.75" hidden="1" customHeight="1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54">
    <mergeCell ref="A42:G42"/>
    <mergeCell ref="A34:G34"/>
    <mergeCell ref="B35:G35"/>
    <mergeCell ref="A36:G36"/>
    <mergeCell ref="B37:G37"/>
    <mergeCell ref="A38:G38"/>
    <mergeCell ref="B39:C39"/>
    <mergeCell ref="D39:G39"/>
    <mergeCell ref="B31:G31"/>
    <mergeCell ref="A32:G32"/>
    <mergeCell ref="B33:G33"/>
    <mergeCell ref="A40:G40"/>
    <mergeCell ref="A41:G41"/>
    <mergeCell ref="F27:G27"/>
    <mergeCell ref="C27:E27"/>
    <mergeCell ref="A28:G28"/>
    <mergeCell ref="A29:G29"/>
    <mergeCell ref="A30:G30"/>
    <mergeCell ref="A27:B27"/>
    <mergeCell ref="F22:G22"/>
    <mergeCell ref="F23:G23"/>
    <mergeCell ref="F24:G24"/>
    <mergeCell ref="F25:G25"/>
    <mergeCell ref="A26:G26"/>
    <mergeCell ref="A25:B25"/>
    <mergeCell ref="F16:G18"/>
    <mergeCell ref="F19:G19"/>
    <mergeCell ref="B9:G9"/>
    <mergeCell ref="B10:G10"/>
    <mergeCell ref="A11:G11"/>
    <mergeCell ref="A12:B13"/>
    <mergeCell ref="C12:E12"/>
    <mergeCell ref="F12:G13"/>
    <mergeCell ref="F20:G20"/>
    <mergeCell ref="C18:C19"/>
    <mergeCell ref="F21:G21"/>
    <mergeCell ref="A4:G4"/>
    <mergeCell ref="A7:G7"/>
    <mergeCell ref="A14:A15"/>
    <mergeCell ref="A16:A17"/>
    <mergeCell ref="A18:A19"/>
    <mergeCell ref="C16:C17"/>
    <mergeCell ref="E16:E17"/>
    <mergeCell ref="E18:E19"/>
    <mergeCell ref="A6:G6"/>
    <mergeCell ref="A5:G5"/>
    <mergeCell ref="F14:G15"/>
    <mergeCell ref="C14:C15"/>
    <mergeCell ref="E14:E15"/>
    <mergeCell ref="A1:A3"/>
    <mergeCell ref="B1:G1"/>
    <mergeCell ref="B2:G2"/>
    <mergeCell ref="C3:D3"/>
    <mergeCell ref="E3:F3"/>
  </mergeCells>
  <printOptions horizontalCentered="1"/>
  <pageMargins left="0.39370078740157483" right="0.39370078740157483" top="0.59055118110236227" bottom="0.39370078740157483" header="0" footer="0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final monografía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 Trujillo-González</dc:creator>
  <cp:lastModifiedBy>Adriana Ramos</cp:lastModifiedBy>
  <cp:lastPrinted>2025-05-08T21:25:37Z</cp:lastPrinted>
  <dcterms:created xsi:type="dcterms:W3CDTF">2020-11-27T13:49:25Z</dcterms:created>
  <dcterms:modified xsi:type="dcterms:W3CDTF">2025-08-25T16:16:24Z</dcterms:modified>
</cp:coreProperties>
</file>