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CPS CALIDAD\2024\ASESORIA\PSO\08-03-2024\"/>
    </mc:Choice>
  </mc:AlternateContent>
  <bookViews>
    <workbookView xWindow="-105" yWindow="-105" windowWidth="23250" windowHeight="12450"/>
  </bookViews>
  <sheets>
    <sheet name="PRESENTACIÓN PROYECTO" sheetId="2" r:id="rId1"/>
    <sheet name="RECURSO HUMANO" sheetId="3" r:id="rId2"/>
    <sheet name="PAPELERIA" sheetId="4" r:id="rId3"/>
    <sheet name="MATERIALES Y SUMINISTROS " sheetId="5" r:id="rId4"/>
    <sheet name="CONSUMO MASIVO Y ASEO" sheetId="6" r:id="rId5"/>
    <sheet name="PUBLICIDAD" sheetId="7" r:id="rId6"/>
    <sheet name="APOYO LOGÍSTICO" sheetId="8" r:id="rId7"/>
    <sheet name="AUDIVISUAL " sheetId="9" r:id="rId8"/>
    <sheet name="MATERIAL BIBLIOGRÁFICO Y TEXTOS" sheetId="10" r:id="rId9"/>
    <sheet name="EQUIPOS TECNOLÓGICOS " sheetId="11" r:id="rId10"/>
    <sheet name="OTROS GASTOS " sheetId="12" r:id="rId11"/>
    <sheet name="LISTA" sheetId="1" r:id="rId12"/>
  </sheets>
  <externalReferences>
    <externalReference r:id="rId13"/>
  </externalReferences>
  <definedNames>
    <definedName name="_xlnm._FilterDatabase" localSheetId="11" hidden="1">LISTA!$L$1:$L$1102</definedName>
    <definedName name="_xlnm.Print_Area" localSheetId="6">'APOYO LOGÍSTICO'!$A$1:$G$26</definedName>
    <definedName name="_xlnm.Print_Area" localSheetId="7">'AUDIVISUAL '!$A$1:$G$26</definedName>
    <definedName name="_xlnm.Print_Area" localSheetId="4">'CONSUMO MASIVO Y ASEO'!$A$1:$G$26</definedName>
    <definedName name="_xlnm.Print_Area" localSheetId="9">'EQUIPOS TECNOLÓGICOS '!$A$1:$G$26</definedName>
    <definedName name="_xlnm.Print_Area" localSheetId="8">'MATERIAL BIBLIOGRÁFICO Y TEXTOS'!$A$1:$G$26</definedName>
    <definedName name="_xlnm.Print_Area" localSheetId="3">'MATERIALES Y SUMINISTROS '!$A$1:$G$26</definedName>
    <definedName name="_xlnm.Print_Area" localSheetId="10">'OTROS GASTOS '!$A$1:$G$26</definedName>
    <definedName name="_xlnm.Print_Area" localSheetId="2">PAPELERIA!$A$1:$G$26</definedName>
    <definedName name="_xlnm.Print_Area" localSheetId="0">'PRESENTACIÓN PROYECTO'!$B$2:$K$160</definedName>
    <definedName name="_xlnm.Print_Area" localSheetId="5">PUBLICIDAD!$A$1:$G$26</definedName>
    <definedName name="comunit_extension" localSheetId="11">LISTA!$D$2:$D$5</definedName>
    <definedName name="dedicacion" localSheetId="11">LISTA!$G$2:$G$4</definedName>
    <definedName name="edu_continuada" localSheetId="11">LISTA!$C$2:$C$7</definedName>
    <definedName name="estado" localSheetId="11">#REF!</definedName>
    <definedName name="estado">'[1]LISTAS '!$U$3:$U$9</definedName>
    <definedName name="nivel" localSheetId="11">LISTA!$F$2:$F$9</definedName>
    <definedName name="Nuevo" localSheetId="11">#REF!</definedName>
    <definedName name="Programa" localSheetId="11">LISTA!$A$2:$A$57</definedName>
    <definedName name="si_no" localSheetId="11">LISTA!$H$2:$H$3</definedName>
    <definedName name="tipo_id" localSheetId="11">LISTA!$E$2:$E$4</definedName>
    <definedName name="tipo_proyecto" localSheetId="11">LISTA!$B$2:$B$3</definedName>
    <definedName name="_xlnm.Print_Titles" localSheetId="0">'PRESENTACIÓN PROYECTO'!$2:$5</definedName>
    <definedName name="unidad" localSheetId="11">LISTA!$I$2:$I$30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hgno5tz/CyP5pgwOcxC5UldWxv2Q=="/>
    </ext>
  </extLst>
</workbook>
</file>

<file path=xl/calcChain.xml><?xml version="1.0" encoding="utf-8"?>
<calcChain xmlns="http://schemas.openxmlformats.org/spreadsheetml/2006/main">
  <c r="E2" i="3" l="1"/>
  <c r="E26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J121" i="2"/>
  <c r="G148" i="2"/>
  <c r="J147" i="2"/>
  <c r="J146" i="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G2" i="12"/>
  <c r="G26" i="12" s="1"/>
  <c r="I136" i="2" s="1"/>
  <c r="G26" i="11"/>
  <c r="I135" i="2" s="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G2" i="1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26" i="10" s="1"/>
  <c r="I134" i="2" s="1"/>
  <c r="G9" i="10"/>
  <c r="G8" i="10"/>
  <c r="G7" i="10"/>
  <c r="G6" i="10"/>
  <c r="G5" i="10"/>
  <c r="G4" i="10"/>
  <c r="G3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G2" i="10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26" i="9" s="1"/>
  <c r="I133" i="2" s="1"/>
  <c r="G3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" i="9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G2" i="8"/>
  <c r="G26" i="8" s="1"/>
  <c r="I132" i="2" s="1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G3" i="7"/>
  <c r="A3" i="7"/>
  <c r="G2" i="7"/>
  <c r="G26" i="7" s="1"/>
  <c r="I131" i="2" s="1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6" i="6" s="1"/>
  <c r="I130" i="2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G2" i="6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G3" i="5"/>
  <c r="G26" i="5" s="1"/>
  <c r="I129" i="2" s="1"/>
  <c r="A3" i="5"/>
  <c r="G2" i="5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G2" i="4"/>
  <c r="G26" i="4" s="1"/>
  <c r="I128" i="2" s="1"/>
  <c r="J122" i="2"/>
  <c r="J120" i="2"/>
  <c r="J119" i="2"/>
  <c r="J118" i="2"/>
  <c r="J117" i="2"/>
  <c r="J116" i="2"/>
  <c r="H148" i="2" l="1"/>
  <c r="J148" i="2"/>
  <c r="I148" i="2"/>
  <c r="J123" i="2"/>
  <c r="I137" i="2"/>
</calcChain>
</file>

<file path=xl/sharedStrings.xml><?xml version="1.0" encoding="utf-8"?>
<sst xmlns="http://schemas.openxmlformats.org/spreadsheetml/2006/main" count="1783" uniqueCount="1676">
  <si>
    <t>programa</t>
  </si>
  <si>
    <t>tipo_proyecto</t>
  </si>
  <si>
    <t>edu_continuada</t>
  </si>
  <si>
    <t>comunit_extension</t>
  </si>
  <si>
    <t>tipo_id</t>
  </si>
  <si>
    <t>nivel</t>
  </si>
  <si>
    <t>dedicacion</t>
  </si>
  <si>
    <t>si_no</t>
  </si>
  <si>
    <t>Unidad</t>
  </si>
  <si>
    <t>Pais</t>
  </si>
  <si>
    <t>Departamento</t>
  </si>
  <si>
    <t>Municipio</t>
  </si>
  <si>
    <t>Facultad</t>
  </si>
  <si>
    <t>Horas</t>
  </si>
  <si>
    <t>Meses</t>
  </si>
  <si>
    <t>Programa académico</t>
  </si>
  <si>
    <t>Tipo de Actividad</t>
  </si>
  <si>
    <t>Internacioneles</t>
  </si>
  <si>
    <t>Sector Consultorias</t>
  </si>
  <si>
    <t>Cofinanciación</t>
  </si>
  <si>
    <t>Eje Temático</t>
  </si>
  <si>
    <t>Impactos</t>
  </si>
  <si>
    <t>población</t>
  </si>
  <si>
    <t>Otros Colaboradores</t>
  </si>
  <si>
    <t xml:space="preserve">Unidad Académicas </t>
  </si>
  <si>
    <t>Agronomía</t>
  </si>
  <si>
    <t>Educación Continuada</t>
  </si>
  <si>
    <t>Cursos</t>
  </si>
  <si>
    <t>Servicios sociales</t>
  </si>
  <si>
    <t>Cédula de ciudadania</t>
  </si>
  <si>
    <t xml:space="preserve">Postdoctorado                </t>
  </si>
  <si>
    <t>Planta</t>
  </si>
  <si>
    <t>Si</t>
  </si>
  <si>
    <t>Afganistán</t>
  </si>
  <si>
    <t>Amazonas</t>
  </si>
  <si>
    <t>Abejorral</t>
  </si>
  <si>
    <t>Facultad de Ciencias de la Salud</t>
  </si>
  <si>
    <t>Licenciatura en Educación Física y Deporte</t>
  </si>
  <si>
    <t>Diplomado</t>
  </si>
  <si>
    <t>Sector Empresarial</t>
  </si>
  <si>
    <t>Dinero</t>
  </si>
  <si>
    <t>Desarrollo Regional</t>
  </si>
  <si>
    <t>Académico</t>
  </si>
  <si>
    <t>X</t>
  </si>
  <si>
    <t>Consultores</t>
  </si>
  <si>
    <t>Instituto</t>
  </si>
  <si>
    <t xml:space="preserve">Zootecnia </t>
  </si>
  <si>
    <t>Comunitario o de extensión</t>
  </si>
  <si>
    <t>Talleres</t>
  </si>
  <si>
    <t>Gestión tecnológica</t>
  </si>
  <si>
    <t>Cédula de extranjeria</t>
  </si>
  <si>
    <t xml:space="preserve">Doctorado </t>
  </si>
  <si>
    <t>Ocasional</t>
  </si>
  <si>
    <t>No</t>
  </si>
  <si>
    <t>Segundo</t>
  </si>
  <si>
    <t>Akrotiri</t>
  </si>
  <si>
    <t>Antioquia</t>
  </si>
  <si>
    <t>Abrego</t>
  </si>
  <si>
    <t>Facultad de Ciencias Económicas</t>
  </si>
  <si>
    <t>Seminarios de Actualización</t>
  </si>
  <si>
    <t>Sector Administración Pública</t>
  </si>
  <si>
    <t>Especie</t>
  </si>
  <si>
    <t>Compromiso con la Paz</t>
  </si>
  <si>
    <t>Social</t>
  </si>
  <si>
    <t>Asesores</t>
  </si>
  <si>
    <t>Escuela</t>
  </si>
  <si>
    <t>Medicina Veterinaria</t>
  </si>
  <si>
    <t>Diplomados</t>
  </si>
  <si>
    <t>Programas interdisciplinarios</t>
  </si>
  <si>
    <t>Documento de Identidad Extranjera</t>
  </si>
  <si>
    <t>Maestría</t>
  </si>
  <si>
    <t>Cátedra</t>
  </si>
  <si>
    <t>Minuto</t>
  </si>
  <si>
    <t>Albania</t>
  </si>
  <si>
    <t>Arauca</t>
  </si>
  <si>
    <t>Abriaquí</t>
  </si>
  <si>
    <t>Facultad de Ciencias Agropecuarias y Recursos Naturales</t>
  </si>
  <si>
    <t>Cursos Libres</t>
  </si>
  <si>
    <t>Centros de Investigación y Desarrollo Tecnológico</t>
  </si>
  <si>
    <t>Dinero y Especie</t>
  </si>
  <si>
    <t>Ambiental</t>
  </si>
  <si>
    <t>Capacitadores</t>
  </si>
  <si>
    <t>Artes plásticas Visuales y Afines</t>
  </si>
  <si>
    <t>Seminarios, Congresos o Simposios</t>
  </si>
  <si>
    <t>Otro</t>
  </si>
  <si>
    <t>Tarjeta de Identidad</t>
  </si>
  <si>
    <t>Especialización</t>
  </si>
  <si>
    <t>Hora</t>
  </si>
  <si>
    <t>Alemania</t>
  </si>
  <si>
    <t>Atlántico</t>
  </si>
  <si>
    <t>Acacias</t>
  </si>
  <si>
    <t>Facultad de Ciencias Humanas y de la Educación</t>
  </si>
  <si>
    <t>Ingeniería Agronómica</t>
  </si>
  <si>
    <t>Cursos de Actualización</t>
  </si>
  <si>
    <t>Hospitales y Clinicas</t>
  </si>
  <si>
    <t>Economico</t>
  </si>
  <si>
    <t>Docentes</t>
  </si>
  <si>
    <t>Otros programas a asociados a bellas artes</t>
  </si>
  <si>
    <t>Evento</t>
  </si>
  <si>
    <t>Pasaporte</t>
  </si>
  <si>
    <t>Profesional</t>
  </si>
  <si>
    <t>Día</t>
  </si>
  <si>
    <t>Andorra</t>
  </si>
  <si>
    <t>Bolívar</t>
  </si>
  <si>
    <t>Acandí</t>
  </si>
  <si>
    <t>Facultad de Ciencias Básicas e Ingeniería</t>
  </si>
  <si>
    <t>Instituciones Privadas sin Animo de Lucro</t>
  </si>
  <si>
    <t>Científico</t>
  </si>
  <si>
    <t>Técnico</t>
  </si>
  <si>
    <t>Música</t>
  </si>
  <si>
    <t>Certificado Cabildo</t>
  </si>
  <si>
    <t xml:space="preserve">Tecnólogo </t>
  </si>
  <si>
    <t>kilómetro</t>
  </si>
  <si>
    <t>Angola</t>
  </si>
  <si>
    <t>Boyacá</t>
  </si>
  <si>
    <t>Acevedo</t>
  </si>
  <si>
    <t>Instituciones de Educacion</t>
  </si>
  <si>
    <t>Tecnológico</t>
  </si>
  <si>
    <t>Egresado</t>
  </si>
  <si>
    <t>Artes representativas</t>
  </si>
  <si>
    <t>hectómetro</t>
  </si>
  <si>
    <t>Anguila</t>
  </si>
  <si>
    <t>Caldas</t>
  </si>
  <si>
    <t>Achí</t>
  </si>
  <si>
    <t>Comunidad</t>
  </si>
  <si>
    <t>Político</t>
  </si>
  <si>
    <t xml:space="preserve">Administrativo </t>
  </si>
  <si>
    <t>Publicidad y afines</t>
  </si>
  <si>
    <t>Estudiante de Posgrado</t>
  </si>
  <si>
    <t>decámetro</t>
  </si>
  <si>
    <t>Antártida</t>
  </si>
  <si>
    <t>Caquetá</t>
  </si>
  <si>
    <t>Agrado</t>
  </si>
  <si>
    <t>Contaduría Pública</t>
  </si>
  <si>
    <t>Otros</t>
  </si>
  <si>
    <t>Cultural</t>
  </si>
  <si>
    <t xml:space="preserve">Monitor </t>
  </si>
  <si>
    <t>Diseño</t>
  </si>
  <si>
    <t>metro</t>
  </si>
  <si>
    <t>Antigua y Barbuda</t>
  </si>
  <si>
    <t>Casanare</t>
  </si>
  <si>
    <t>Agua De Dios</t>
  </si>
  <si>
    <t>Bacteriología</t>
  </si>
  <si>
    <t>decímetro</t>
  </si>
  <si>
    <t>Antillas Neerlandesas</t>
  </si>
  <si>
    <t>Cauca</t>
  </si>
  <si>
    <t>Aguachica</t>
  </si>
  <si>
    <t>Odontología</t>
  </si>
  <si>
    <t>centímetro</t>
  </si>
  <si>
    <t>Arabia Saudí</t>
  </si>
  <si>
    <t>Cesar</t>
  </si>
  <si>
    <t>Aguada</t>
  </si>
  <si>
    <t>Salud Pública</t>
  </si>
  <si>
    <t>milímetro</t>
  </si>
  <si>
    <t>Aarctic Ocean</t>
  </si>
  <si>
    <t>Chocó</t>
  </si>
  <si>
    <t>Aguadas</t>
  </si>
  <si>
    <t>Optometría, otros programas de ciencias de la salud</t>
  </si>
  <si>
    <t>kilogramo</t>
  </si>
  <si>
    <t>Argelia</t>
  </si>
  <si>
    <t>Córdoba</t>
  </si>
  <si>
    <t>Aguazul</t>
  </si>
  <si>
    <t>Nutrición y dietética</t>
  </si>
  <si>
    <t>hectogramo</t>
  </si>
  <si>
    <t>Argentina</t>
  </si>
  <si>
    <t>Cundinamarca</t>
  </si>
  <si>
    <t>Agustín Codazzi</t>
  </si>
  <si>
    <t>Enfermería</t>
  </si>
  <si>
    <t>decagramo</t>
  </si>
  <si>
    <t>Armenia</t>
  </si>
  <si>
    <t>Guainía</t>
  </si>
  <si>
    <t>Aipe</t>
  </si>
  <si>
    <t>Terapias</t>
  </si>
  <si>
    <t>gramo</t>
  </si>
  <si>
    <t>Aruba</t>
  </si>
  <si>
    <t>Guaviare</t>
  </si>
  <si>
    <t>Alban</t>
  </si>
  <si>
    <t>Medicina</t>
  </si>
  <si>
    <t>decigramo</t>
  </si>
  <si>
    <t>Ashmore and Cartier Islands</t>
  </si>
  <si>
    <t>Huila</t>
  </si>
  <si>
    <t>Albán</t>
  </si>
  <si>
    <t>Economía</t>
  </si>
  <si>
    <t>Instrumentación Quirúrgica</t>
  </si>
  <si>
    <t>centigramo</t>
  </si>
  <si>
    <t>Atlantic Ocean</t>
  </si>
  <si>
    <t>La Guajira</t>
  </si>
  <si>
    <t>Antropología, Artes Liberales</t>
  </si>
  <si>
    <t>miligramo</t>
  </si>
  <si>
    <t>Australia</t>
  </si>
  <si>
    <t>Magdalena</t>
  </si>
  <si>
    <t>Alcala</t>
  </si>
  <si>
    <t>Fisioterapia</t>
  </si>
  <si>
    <t>Geografía, Historia.</t>
  </si>
  <si>
    <t>Pulgada </t>
  </si>
  <si>
    <t>Austria</t>
  </si>
  <si>
    <t>Meta</t>
  </si>
  <si>
    <t>Aldana</t>
  </si>
  <si>
    <t>Sociología, Trabajo Social y afines</t>
  </si>
  <si>
    <t>Pie </t>
  </si>
  <si>
    <t>Azeeerbaiyán</t>
  </si>
  <si>
    <t>Nariño</t>
  </si>
  <si>
    <t>Alejandría</t>
  </si>
  <si>
    <t>Filosofía, Teología y afines</t>
  </si>
  <si>
    <t>Yarda</t>
  </si>
  <si>
    <t>Bahamas</t>
  </si>
  <si>
    <t>Norte de Santander</t>
  </si>
  <si>
    <t>Algarrobo</t>
  </si>
  <si>
    <t>Psicología</t>
  </si>
  <si>
    <t>Braza</t>
  </si>
  <si>
    <t>Baahráin</t>
  </si>
  <si>
    <t>Putumayo</t>
  </si>
  <si>
    <t>Algeciras</t>
  </si>
  <si>
    <t>Lenguas Modernas, Literatura, Lingüística y afines</t>
  </si>
  <si>
    <t>Milla terrestre</t>
  </si>
  <si>
    <t>Bangladesh</t>
  </si>
  <si>
    <t>Quindío</t>
  </si>
  <si>
    <t>Almaguer</t>
  </si>
  <si>
    <t>Formación relacionada con el campo militar o policial</t>
  </si>
  <si>
    <t>Milla náutica</t>
  </si>
  <si>
    <t>Barbados</t>
  </si>
  <si>
    <t>Risaralda</t>
  </si>
  <si>
    <t>Almeida</t>
  </si>
  <si>
    <t>Bibliotecología, otros de Ciencias Sociales y Humanas</t>
  </si>
  <si>
    <t>Onza</t>
  </si>
  <si>
    <t>Bélgica</t>
  </si>
  <si>
    <t>San Andrés y Providencia</t>
  </si>
  <si>
    <t>Alpujarra</t>
  </si>
  <si>
    <t>Comunicación social, Periodismo y afines</t>
  </si>
  <si>
    <t>Libra </t>
  </si>
  <si>
    <t>Belice</t>
  </si>
  <si>
    <t>Santander</t>
  </si>
  <si>
    <t>Altamira</t>
  </si>
  <si>
    <t>Deportes, Educación Física y Recreación</t>
  </si>
  <si>
    <t>Barril</t>
  </si>
  <si>
    <t>Benín</t>
  </si>
  <si>
    <t>Sucre</t>
  </si>
  <si>
    <t>Alto Baudó</t>
  </si>
  <si>
    <t>Derecho y afines</t>
  </si>
  <si>
    <t>Arroba </t>
  </si>
  <si>
    <t>Bermidas</t>
  </si>
  <si>
    <t>Tolima</t>
  </si>
  <si>
    <t>Altos Del Rosario</t>
  </si>
  <si>
    <t>Ciencia Política, Relaciones Internacionales</t>
  </si>
  <si>
    <t>Bielorrusia</t>
  </si>
  <si>
    <t>Valle del Cauca</t>
  </si>
  <si>
    <t>Alvarado</t>
  </si>
  <si>
    <t>Educación</t>
  </si>
  <si>
    <t>Birmania; Myanmar</t>
  </si>
  <si>
    <t>Vaupés</t>
  </si>
  <si>
    <t>Amaga</t>
  </si>
  <si>
    <t>Administración</t>
  </si>
  <si>
    <t>Bolivia</t>
  </si>
  <si>
    <t>Vichada</t>
  </si>
  <si>
    <t>Amalfi</t>
  </si>
  <si>
    <t>Bosnia y Hercegovina</t>
  </si>
  <si>
    <t>Ambalema</t>
  </si>
  <si>
    <t>Botsuana</t>
  </si>
  <si>
    <t>Anapoima</t>
  </si>
  <si>
    <t>Biología, Microbiología y afines</t>
  </si>
  <si>
    <t>Brasil</t>
  </si>
  <si>
    <t>Ancuya</t>
  </si>
  <si>
    <t>Física</t>
  </si>
  <si>
    <t>Brunéi</t>
  </si>
  <si>
    <t>Andalucía</t>
  </si>
  <si>
    <t>Geología, otros programas de Ciencias Naturales</t>
  </si>
  <si>
    <t>Bulgaria</t>
  </si>
  <si>
    <t>Andes</t>
  </si>
  <si>
    <t>Química y afines</t>
  </si>
  <si>
    <t>Burkina Faso</t>
  </si>
  <si>
    <t>Angelopolis</t>
  </si>
  <si>
    <t>Matemáticas, Estadística y afines</t>
  </si>
  <si>
    <t>Brundi</t>
  </si>
  <si>
    <t>Angostura</t>
  </si>
  <si>
    <t>Arquitectura</t>
  </si>
  <si>
    <t>Bután</t>
  </si>
  <si>
    <t>Anolaima</t>
  </si>
  <si>
    <t>Ingeniería Agronómica, Pecuaria y afines</t>
  </si>
  <si>
    <t>Cabo Verde</t>
  </si>
  <si>
    <t>Anorí</t>
  </si>
  <si>
    <t>ingeniería de Minas, Metalurgia y afines</t>
  </si>
  <si>
    <t>Camboya</t>
  </si>
  <si>
    <t>Anserma</t>
  </si>
  <si>
    <t>Otras Ingenierías</t>
  </si>
  <si>
    <t>Camerún</t>
  </si>
  <si>
    <t>Ansermanuevo</t>
  </si>
  <si>
    <t>Ingeniería Química y afines</t>
  </si>
  <si>
    <t>Canadá</t>
  </si>
  <si>
    <t>Anza</t>
  </si>
  <si>
    <t>Ingeniería Mecánica y Afines</t>
  </si>
  <si>
    <t>Chad</t>
  </si>
  <si>
    <t>Anzoátegui</t>
  </si>
  <si>
    <t>Ingeniería Industrial y Afines</t>
  </si>
  <si>
    <t>Chile</t>
  </si>
  <si>
    <t>Apartadó</t>
  </si>
  <si>
    <t>Ingeniería Electrónica, Telecomunicaciones y afines</t>
  </si>
  <si>
    <t>China</t>
  </si>
  <si>
    <t>Apía</t>
  </si>
  <si>
    <t>Ingeniería Eléctrica y afines</t>
  </si>
  <si>
    <t>Chipre</t>
  </si>
  <si>
    <t>Apulo</t>
  </si>
  <si>
    <t>Ingeniería de Sistemas, Telemática y afines</t>
  </si>
  <si>
    <t>Clipperton Island</t>
  </si>
  <si>
    <t>Aquitania</t>
  </si>
  <si>
    <t>Ingeniería Civil y afines</t>
  </si>
  <si>
    <t>Colombia</t>
  </si>
  <si>
    <t>Aracataca</t>
  </si>
  <si>
    <t>Ingeniería Agroindustrial, Alimentos y afines</t>
  </si>
  <si>
    <t>Comoras</t>
  </si>
  <si>
    <t>Aranzazu</t>
  </si>
  <si>
    <t>Ingeniería Biomédica y afines</t>
  </si>
  <si>
    <t>Congo</t>
  </si>
  <si>
    <t>Aratoca</t>
  </si>
  <si>
    <t>Ingeniería Ambiental, Sanitaria y afines</t>
  </si>
  <si>
    <t>Coral Sea Islands</t>
  </si>
  <si>
    <t>Ingeniería Agrícola, Forestal y afines</t>
  </si>
  <si>
    <t>Corea del Norte</t>
  </si>
  <si>
    <t>Arauquita</t>
  </si>
  <si>
    <t>Ingeniería Administrativa y afines</t>
  </si>
  <si>
    <t>Corea del Sur</t>
  </si>
  <si>
    <t>Arbeláez</t>
  </si>
  <si>
    <t>Sin clasificar</t>
  </si>
  <si>
    <t>Costa de Marfil</t>
  </si>
  <si>
    <t>Arboleda</t>
  </si>
  <si>
    <t>Costa Rica</t>
  </si>
  <si>
    <t>Arboledas</t>
  </si>
  <si>
    <t>Croacia</t>
  </si>
  <si>
    <t>Arboletes</t>
  </si>
  <si>
    <t>Cuba</t>
  </si>
  <si>
    <t>Arcabuco</t>
  </si>
  <si>
    <t>Dhekelia</t>
  </si>
  <si>
    <t>Arenal</t>
  </si>
  <si>
    <t>Dinamarca</t>
  </si>
  <si>
    <t>Dominica</t>
  </si>
  <si>
    <t>Ariguaní</t>
  </si>
  <si>
    <t xml:space="preserve">Ecuador </t>
  </si>
  <si>
    <t>Arjona</t>
  </si>
  <si>
    <t>Egipto</t>
  </si>
  <si>
    <t>El Salvador</t>
  </si>
  <si>
    <t>Armero</t>
  </si>
  <si>
    <t>El Vaticano</t>
  </si>
  <si>
    <t>Arroyohondo</t>
  </si>
  <si>
    <t>Emiratos Árabes Unidos</t>
  </si>
  <si>
    <t>Astrea</t>
  </si>
  <si>
    <t>Eritrea</t>
  </si>
  <si>
    <t>Ataco</t>
  </si>
  <si>
    <t>Eslovaquia</t>
  </si>
  <si>
    <t>Atrato</t>
  </si>
  <si>
    <t>Eslovenia</t>
  </si>
  <si>
    <t>Ayapel</t>
  </si>
  <si>
    <t>España</t>
  </si>
  <si>
    <t>Bagadó</t>
  </si>
  <si>
    <t>Estados Unidos</t>
  </si>
  <si>
    <t>Bahía Solano</t>
  </si>
  <si>
    <t>Estonia</t>
  </si>
  <si>
    <t>Bajo Baudó</t>
  </si>
  <si>
    <t>Etiopía</t>
  </si>
  <si>
    <t>Balboa</t>
  </si>
  <si>
    <t>Filipinas</t>
  </si>
  <si>
    <t>Baranoa</t>
  </si>
  <si>
    <t>Finlandia</t>
  </si>
  <si>
    <t>Baraya</t>
  </si>
  <si>
    <t>Fiyi</t>
  </si>
  <si>
    <t>Barbacoas</t>
  </si>
  <si>
    <t>Francia</t>
  </si>
  <si>
    <t>Barbosa</t>
  </si>
  <si>
    <t>Gabón</t>
  </si>
  <si>
    <t>Barichara</t>
  </si>
  <si>
    <t>Gambia</t>
  </si>
  <si>
    <t>Barranca De Upia</t>
  </si>
  <si>
    <t>Gaza Strip</t>
  </si>
  <si>
    <t>Barrancabermeja</t>
  </si>
  <si>
    <t>Georgia</t>
  </si>
  <si>
    <t>Barrancas</t>
  </si>
  <si>
    <t>Ghana</t>
  </si>
  <si>
    <t>Barranco De Loba</t>
  </si>
  <si>
    <t>Gibraltar</t>
  </si>
  <si>
    <t>Barranco Mina</t>
  </si>
  <si>
    <t>Granada</t>
  </si>
  <si>
    <t>Barranquilla</t>
  </si>
  <si>
    <t>Grecia</t>
  </si>
  <si>
    <t>Becerril</t>
  </si>
  <si>
    <t>Groenlandia</t>
  </si>
  <si>
    <t>Belalcázar</t>
  </si>
  <si>
    <t>Guam</t>
  </si>
  <si>
    <t>Belen</t>
  </si>
  <si>
    <t>Guatemala</t>
  </si>
  <si>
    <t>Belén</t>
  </si>
  <si>
    <t>Guernsey</t>
  </si>
  <si>
    <t>Belén De Bajira</t>
  </si>
  <si>
    <t>Guinea</t>
  </si>
  <si>
    <t>Belén De Los Andaquies</t>
  </si>
  <si>
    <t>Guinea Ecuatorial</t>
  </si>
  <si>
    <t>Belén De Umbría</t>
  </si>
  <si>
    <t>Guinea - Bissau</t>
  </si>
  <si>
    <t>Bello</t>
  </si>
  <si>
    <t>Guayana</t>
  </si>
  <si>
    <t>Belmira</t>
  </si>
  <si>
    <t>Haití</t>
  </si>
  <si>
    <t>Beltrán</t>
  </si>
  <si>
    <t>Honduras</t>
  </si>
  <si>
    <t>Berbeo</t>
  </si>
  <si>
    <t>Hong Kong</t>
  </si>
  <si>
    <t>Betania</t>
  </si>
  <si>
    <t>Hungría</t>
  </si>
  <si>
    <t>Betéitiva</t>
  </si>
  <si>
    <t>India</t>
  </si>
  <si>
    <t>Betulia</t>
  </si>
  <si>
    <t>Indian Ocean</t>
  </si>
  <si>
    <t>Bituima</t>
  </si>
  <si>
    <t>Indonesia</t>
  </si>
  <si>
    <t>Boavita</t>
  </si>
  <si>
    <t>Irán</t>
  </si>
  <si>
    <t>Bochalema</t>
  </si>
  <si>
    <t>Iraq</t>
  </si>
  <si>
    <t>Bogota D.C.</t>
  </si>
  <si>
    <t>Irlanda</t>
  </si>
  <si>
    <t>Bojacá</t>
  </si>
  <si>
    <t>Isla Bouvet</t>
  </si>
  <si>
    <t>Bojaya</t>
  </si>
  <si>
    <t>Isla Christmas</t>
  </si>
  <si>
    <t>Isla Norfolk</t>
  </si>
  <si>
    <t>Bosconia</t>
  </si>
  <si>
    <t>Islandia</t>
  </si>
  <si>
    <t>Islas Caimán</t>
  </si>
  <si>
    <t>Briceño</t>
  </si>
  <si>
    <t>Islas Cocos</t>
  </si>
  <si>
    <t>Bucaramanga</t>
  </si>
  <si>
    <t>Islas Cook</t>
  </si>
  <si>
    <t>Bucarasica</t>
  </si>
  <si>
    <t>Islas Feroe</t>
  </si>
  <si>
    <t>Buenaventura</t>
  </si>
  <si>
    <t>Islas Georgia del Sur y Sandwich del Sur</t>
  </si>
  <si>
    <t>Buenavista</t>
  </si>
  <si>
    <t>Islas Heard y McDonals</t>
  </si>
  <si>
    <t>Buenos Aires</t>
  </si>
  <si>
    <t>Islas Malvinas</t>
  </si>
  <si>
    <t>Buesaco</t>
  </si>
  <si>
    <t>Islas Marianas del Norte</t>
  </si>
  <si>
    <t>Buga</t>
  </si>
  <si>
    <t>Islas Marshall</t>
  </si>
  <si>
    <t>Bugalagrande</t>
  </si>
  <si>
    <t>Islas Pitcairn</t>
  </si>
  <si>
    <t>Buriticá</t>
  </si>
  <si>
    <t>Islas Salomón</t>
  </si>
  <si>
    <t>Busbanzá</t>
  </si>
  <si>
    <t>Islas Turcas y Caicos</t>
  </si>
  <si>
    <t>Cabrera</t>
  </si>
  <si>
    <t>Islas Vírgenes Americanas</t>
  </si>
  <si>
    <t>Cabuyaro</t>
  </si>
  <si>
    <t>Islas Vírgenes Británicas</t>
  </si>
  <si>
    <t>Cacahual</t>
  </si>
  <si>
    <t>Israel</t>
  </si>
  <si>
    <t>Cáceres</t>
  </si>
  <si>
    <t>Italia</t>
  </si>
  <si>
    <t>Cachipay</t>
  </si>
  <si>
    <t>Jamaica</t>
  </si>
  <si>
    <t>Cachirá</t>
  </si>
  <si>
    <t>Jan Mayen</t>
  </si>
  <si>
    <t>Cácota</t>
  </si>
  <si>
    <t>Japón</t>
  </si>
  <si>
    <t>Caicedo</t>
  </si>
  <si>
    <t>Jersey</t>
  </si>
  <si>
    <t>Caicedonia</t>
  </si>
  <si>
    <t>Jordania</t>
  </si>
  <si>
    <t>Caimito</t>
  </si>
  <si>
    <t>Kazajistán</t>
  </si>
  <si>
    <t>Cajamarca</t>
  </si>
  <si>
    <t>Kenia</t>
  </si>
  <si>
    <t>Cajibío</t>
  </si>
  <si>
    <t>Kirguizistán</t>
  </si>
  <si>
    <t>Cajicá</t>
  </si>
  <si>
    <t>Kiribati</t>
  </si>
  <si>
    <t>Calamar</t>
  </si>
  <si>
    <t>Kuwait</t>
  </si>
  <si>
    <t>Calarca</t>
  </si>
  <si>
    <t>Laos</t>
  </si>
  <si>
    <t>Lesoto</t>
  </si>
  <si>
    <t>Caldono</t>
  </si>
  <si>
    <t>Letonia</t>
  </si>
  <si>
    <t>Cali</t>
  </si>
  <si>
    <t>Libano</t>
  </si>
  <si>
    <t>California</t>
  </si>
  <si>
    <t>Liberia</t>
  </si>
  <si>
    <t>Calima</t>
  </si>
  <si>
    <t>Libia</t>
  </si>
  <si>
    <t>Caloto</t>
  </si>
  <si>
    <t>Liechtenstein</t>
  </si>
  <si>
    <t>Campamento</t>
  </si>
  <si>
    <t>Lituania</t>
  </si>
  <si>
    <t>Campo De La Cruz</t>
  </si>
  <si>
    <t>Luxemburgo</t>
  </si>
  <si>
    <t>Campoalegre</t>
  </si>
  <si>
    <t>Macao</t>
  </si>
  <si>
    <t>Campohermoso</t>
  </si>
  <si>
    <t>Macedonia</t>
  </si>
  <si>
    <t>Canalete</t>
  </si>
  <si>
    <t>Madagascar</t>
  </si>
  <si>
    <t>Candelaria</t>
  </si>
  <si>
    <t>Malasia</t>
  </si>
  <si>
    <t>Cantagallo</t>
  </si>
  <si>
    <t>Malaui</t>
  </si>
  <si>
    <t>Canton De San Pablo</t>
  </si>
  <si>
    <t>Maldivas</t>
  </si>
  <si>
    <t>Cañasgordas</t>
  </si>
  <si>
    <t>Malí</t>
  </si>
  <si>
    <t>Caparrapí</t>
  </si>
  <si>
    <t>Malta</t>
  </si>
  <si>
    <t>Capitanejo</t>
  </si>
  <si>
    <t>Man, Isleof</t>
  </si>
  <si>
    <t>Caqueza</t>
  </si>
  <si>
    <t>Marruecos</t>
  </si>
  <si>
    <t>Caracolí</t>
  </si>
  <si>
    <t>Mauricio</t>
  </si>
  <si>
    <t>Caramanta</t>
  </si>
  <si>
    <t>Mauritania</t>
  </si>
  <si>
    <t>Carcasí</t>
  </si>
  <si>
    <t>Mayotte</t>
  </si>
  <si>
    <t>Carepa</t>
  </si>
  <si>
    <t>México</t>
  </si>
  <si>
    <t>Carmen De Apicalá</t>
  </si>
  <si>
    <t>Micronesia</t>
  </si>
  <si>
    <t>Carmen De Bolívar</t>
  </si>
  <si>
    <t>Moldavia</t>
  </si>
  <si>
    <t>Carmen De Carupa</t>
  </si>
  <si>
    <t>Mónaco</t>
  </si>
  <si>
    <t>Carmen De Viboral</t>
  </si>
  <si>
    <t>Mongoolia</t>
  </si>
  <si>
    <t>Carmén Del Darién</t>
  </si>
  <si>
    <t>Montenegro</t>
  </si>
  <si>
    <t>Carolina</t>
  </si>
  <si>
    <t>Monserrat</t>
  </si>
  <si>
    <t>Cartagena</t>
  </si>
  <si>
    <t>Mozambique</t>
  </si>
  <si>
    <t>Cartagena Del Chairá</t>
  </si>
  <si>
    <t>Mundo</t>
  </si>
  <si>
    <t>Cartago</t>
  </si>
  <si>
    <t>Namibia</t>
  </si>
  <si>
    <t>Caruru</t>
  </si>
  <si>
    <t>Nauru</t>
  </si>
  <si>
    <t>Casabianca</t>
  </si>
  <si>
    <t>Navassa Island</t>
  </si>
  <si>
    <t>Castilla La Nueva</t>
  </si>
  <si>
    <t>Nepal</t>
  </si>
  <si>
    <t>Caucasia</t>
  </si>
  <si>
    <t>Nicaragua</t>
  </si>
  <si>
    <t>Cepitá</t>
  </si>
  <si>
    <t>Níger</t>
  </si>
  <si>
    <t>Cereté</t>
  </si>
  <si>
    <t>Nigeria</t>
  </si>
  <si>
    <t>Cerinza</t>
  </si>
  <si>
    <t>Niue</t>
  </si>
  <si>
    <t>Cerrito</t>
  </si>
  <si>
    <t>Noruega</t>
  </si>
  <si>
    <t>Cerro San Antonio</t>
  </si>
  <si>
    <t>Nueva Celedonia</t>
  </si>
  <si>
    <t>Certegui</t>
  </si>
  <si>
    <t>Nueva Zelanda</t>
  </si>
  <si>
    <t>Chachagui</t>
  </si>
  <si>
    <t>Omán</t>
  </si>
  <si>
    <t>Chaguaní</t>
  </si>
  <si>
    <t>Pacific Ocean</t>
  </si>
  <si>
    <t>Chalán</t>
  </si>
  <si>
    <t>Países Bajos</t>
  </si>
  <si>
    <t>Chameza</t>
  </si>
  <si>
    <t>Pakistán</t>
  </si>
  <si>
    <t>Chaparral</t>
  </si>
  <si>
    <t>Palaos</t>
  </si>
  <si>
    <t>Charalá</t>
  </si>
  <si>
    <t>Panamá</t>
  </si>
  <si>
    <t>Charta</t>
  </si>
  <si>
    <t>Papúa-Nueva Guinea</t>
  </si>
  <si>
    <t>Chía</t>
  </si>
  <si>
    <t>Paracel Islands</t>
  </si>
  <si>
    <t>Chibolo</t>
  </si>
  <si>
    <t>Paraguay</t>
  </si>
  <si>
    <t>Chigorodó</t>
  </si>
  <si>
    <t>Perù</t>
  </si>
  <si>
    <t>Chima</t>
  </si>
  <si>
    <t>Polinesia Francesa</t>
  </si>
  <si>
    <t>Chimá</t>
  </si>
  <si>
    <t>Polonia</t>
  </si>
  <si>
    <t>Chimichagua</t>
  </si>
  <si>
    <t>Portugal</t>
  </si>
  <si>
    <t>Chinácota</t>
  </si>
  <si>
    <t>Puerto Rico</t>
  </si>
  <si>
    <t>Chinavita</t>
  </si>
  <si>
    <t>Qatar</t>
  </si>
  <si>
    <t>Chinchina</t>
  </si>
  <si>
    <t>Reino Unido</t>
  </si>
  <si>
    <t>Chinú</t>
  </si>
  <si>
    <t>Repùbilca Centroafricana</t>
  </si>
  <si>
    <t>Chipaque</t>
  </si>
  <si>
    <t>Repùblica Checa</t>
  </si>
  <si>
    <t>Chipatá</t>
  </si>
  <si>
    <t>Repùblica Democràtica del Congo</t>
  </si>
  <si>
    <t>Chiquinquirá</t>
  </si>
  <si>
    <t>Repùblica Dominicana</t>
  </si>
  <si>
    <t>Chíquiza</t>
  </si>
  <si>
    <t>Ruanda</t>
  </si>
  <si>
    <t>Chiriguana</t>
  </si>
  <si>
    <t>Rumania</t>
  </si>
  <si>
    <t>Chiscas</t>
  </si>
  <si>
    <t>Rusia</t>
  </si>
  <si>
    <t>Chita</t>
  </si>
  <si>
    <t>Sàhara Occidental</t>
  </si>
  <si>
    <t>Chitagá</t>
  </si>
  <si>
    <t>saoma</t>
  </si>
  <si>
    <t>Chitaraque</t>
  </si>
  <si>
    <t>Saomoa AMericana</t>
  </si>
  <si>
    <t>Chivatá</t>
  </si>
  <si>
    <t>San Cristòbal y Nieves</t>
  </si>
  <si>
    <t>Chivor</t>
  </si>
  <si>
    <t>San Marino</t>
  </si>
  <si>
    <t>Choachí</t>
  </si>
  <si>
    <t>San Pedro y Miquelòn</t>
  </si>
  <si>
    <t>Chocontá</t>
  </si>
  <si>
    <t>San Vicente y las Granadinas</t>
  </si>
  <si>
    <t>Cicuco</t>
  </si>
  <si>
    <t>Santa Helena</t>
  </si>
  <si>
    <t>Ciénaga</t>
  </si>
  <si>
    <t>Santa Lucia</t>
  </si>
  <si>
    <t>Ciénaga De Oro</t>
  </si>
  <si>
    <t>Santo Tomè y Principe</t>
  </si>
  <si>
    <t>Ciénega</t>
  </si>
  <si>
    <t>Senegal</t>
  </si>
  <si>
    <t>Cimitarra</t>
  </si>
  <si>
    <t>Serbia</t>
  </si>
  <si>
    <t>Circasia</t>
  </si>
  <si>
    <t>Seychelles</t>
  </si>
  <si>
    <t>Cisneros</t>
  </si>
  <si>
    <t>Sierra Leona</t>
  </si>
  <si>
    <t>Ciudad Bolívar</t>
  </si>
  <si>
    <t>Singapur</t>
  </si>
  <si>
    <t>Clemencia</t>
  </si>
  <si>
    <t>Siria</t>
  </si>
  <si>
    <t>Cocorná</t>
  </si>
  <si>
    <t>Somalia</t>
  </si>
  <si>
    <t>Coello</t>
  </si>
  <si>
    <t>Southern Ocean</t>
  </si>
  <si>
    <t>Cogua</t>
  </si>
  <si>
    <t>Spratly Islands</t>
  </si>
  <si>
    <t>Sri Lanka</t>
  </si>
  <si>
    <t>Colon</t>
  </si>
  <si>
    <t>Suazilandia</t>
  </si>
  <si>
    <t>Colón</t>
  </si>
  <si>
    <t>Sudàfrica</t>
  </si>
  <si>
    <t>Coloso</t>
  </si>
  <si>
    <t>Sudàn</t>
  </si>
  <si>
    <t>Cómbita</t>
  </si>
  <si>
    <t>Suecia</t>
  </si>
  <si>
    <t>Concepción</t>
  </si>
  <si>
    <t>Suiza</t>
  </si>
  <si>
    <t>Concordia</t>
  </si>
  <si>
    <t>Surinam</t>
  </si>
  <si>
    <t>Condoto</t>
  </si>
  <si>
    <t>Svalbard y Jan Mayen</t>
  </si>
  <si>
    <t>Confines</t>
  </si>
  <si>
    <t>Tailandia</t>
  </si>
  <si>
    <t>Consaca</t>
  </si>
  <si>
    <t>Taiwàn</t>
  </si>
  <si>
    <t>Contadero</t>
  </si>
  <si>
    <t>Tanzania</t>
  </si>
  <si>
    <t>Contratación</t>
  </si>
  <si>
    <t>Tayikistàn</t>
  </si>
  <si>
    <t>Convención</t>
  </si>
  <si>
    <t>Territorio Britànico del Ocèano Indico</t>
  </si>
  <si>
    <t>Copacabana</t>
  </si>
  <si>
    <t>Australes ÇFranceses</t>
  </si>
  <si>
    <t>Coper</t>
  </si>
  <si>
    <t>Timor oriental</t>
  </si>
  <si>
    <t>Cordoba</t>
  </si>
  <si>
    <t>Togo</t>
  </si>
  <si>
    <t>Tokelau</t>
  </si>
  <si>
    <t>Corinto</t>
  </si>
  <si>
    <t>Tonga</t>
  </si>
  <si>
    <t>Coromoro</t>
  </si>
  <si>
    <t>Trinidad y Tobago</t>
  </si>
  <si>
    <t>Corozal</t>
  </si>
  <si>
    <t>Tùnez</t>
  </si>
  <si>
    <t>Corrales</t>
  </si>
  <si>
    <t>Turkmenistàn</t>
  </si>
  <si>
    <t>Cota</t>
  </si>
  <si>
    <t>Turquia</t>
  </si>
  <si>
    <t>Cotorra</t>
  </si>
  <si>
    <t>Tuvalu</t>
  </si>
  <si>
    <t>Covarachía</t>
  </si>
  <si>
    <t>Ucrania</t>
  </si>
  <si>
    <t>Coveñas</t>
  </si>
  <si>
    <t>Uganda</t>
  </si>
  <si>
    <t>Coyaima</t>
  </si>
  <si>
    <t>Uniòn Europea</t>
  </si>
  <si>
    <t>Cravo Norte</t>
  </si>
  <si>
    <t>Uruguay</t>
  </si>
  <si>
    <t>Cuaspud</t>
  </si>
  <si>
    <t>Uzbekistàn</t>
  </si>
  <si>
    <t>Cubará</t>
  </si>
  <si>
    <t>Vanuatu</t>
  </si>
  <si>
    <t>Cucaita</t>
  </si>
  <si>
    <t>Venezuela</t>
  </si>
  <si>
    <t>Cucunubá</t>
  </si>
  <si>
    <t>Vietnam</t>
  </si>
  <si>
    <t>Cúcuta</t>
  </si>
  <si>
    <t>Wake island</t>
  </si>
  <si>
    <t>Cucutilla</t>
  </si>
  <si>
    <t>Wallis y Futuna</t>
  </si>
  <si>
    <t>Cuítiva</t>
  </si>
  <si>
    <t>West Bank</t>
  </si>
  <si>
    <t>Cumaral</t>
  </si>
  <si>
    <t>Yemen</t>
  </si>
  <si>
    <t>Cumaribo</t>
  </si>
  <si>
    <t>Yibuti</t>
  </si>
  <si>
    <t>Cumbal</t>
  </si>
  <si>
    <t>Zambia</t>
  </si>
  <si>
    <t>Cumbitara</t>
  </si>
  <si>
    <t>Zimbabue</t>
  </si>
  <si>
    <t>Cunday</t>
  </si>
  <si>
    <t>Curití</t>
  </si>
  <si>
    <t>Currillo</t>
  </si>
  <si>
    <t>Curumaní</t>
  </si>
  <si>
    <t>Dabeiba</t>
  </si>
  <si>
    <t>Dagua</t>
  </si>
  <si>
    <t>Dibulla</t>
  </si>
  <si>
    <t>Distraccion</t>
  </si>
  <si>
    <t>Dolores</t>
  </si>
  <si>
    <t>Don Matias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</si>
  <si>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</si>
  <si>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</si>
  <si>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</si>
  <si>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</si>
  <si>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</si>
  <si>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</si>
  <si>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</si>
  <si>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</si>
  <si>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</si>
  <si>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Carmen</t>
  </si>
  <si>
    <t>El Carmen De Atrato</t>
  </si>
  <si>
    <t>El Carmen De Chucurí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</si>
  <si>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</si>
  <si>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</si>
  <si>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</si>
  <si>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</si>
  <si>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</si>
  <si>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</si>
  <si>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</si>
  <si>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</si>
  <si>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</si>
  <si>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</si>
  <si>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</si>
  <si>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</si>
  <si>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</si>
  <si>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</si>
  <si>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</si>
  <si>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</si>
  <si>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</si>
  <si>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</si>
  <si>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Peñon</t>
  </si>
  <si>
    <t>El Peñón</t>
  </si>
  <si>
    <t>El Piñon</t>
  </si>
  <si>
    <t>El Playón</t>
  </si>
  <si>
    <t>El Reten</t>
  </si>
  <si>
    <t>El Retorno</t>
  </si>
  <si>
    <t>El Roble</t>
  </si>
  <si>
    <t>El Rosal</t>
  </si>
  <si>
    <t>El Rosario</t>
  </si>
  <si>
    <t>El Tablon De Gomez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</si>
  <si>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</si>
  <si>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</si>
  <si>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</si>
  <si>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</si>
  <si>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</si>
  <si>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</si>
  <si>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</si>
  <si>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</si>
  <si>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</si>
  <si>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</si>
  <si>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</si>
  <si>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</si>
  <si>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</si>
  <si>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</si>
  <si>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</si>
  <si>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</si>
  <si>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</si>
  <si>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</si>
  <si>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</si>
  <si>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</si>
  <si>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</si>
  <si>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</si>
  <si>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</si>
  <si>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</si>
  <si>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</si>
  <si>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</si>
  <si>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</si>
  <si>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</si>
  <si>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</si>
  <si>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Fundacion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</si>
  <si>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</si>
  <si>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</si>
  <si>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</si>
  <si>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</si>
  <si>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</si>
  <si>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</si>
  <si>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</si>
  <si>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Gacheta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</si>
  <si>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</si>
  <si>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</si>
  <si>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</si>
  <si>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</si>
  <si>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</si>
  <si>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</si>
  <si>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</si>
  <si>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</si>
  <si>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</si>
  <si>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Genova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</si>
  <si>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</si>
  <si>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</si>
  <si>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</si>
  <si>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</si>
  <si>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</si>
  <si>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</si>
  <si>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</si>
  <si>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</si>
  <si>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</si>
  <si>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Guaca</t>
  </si>
  <si>
    <t>Guacamayas</t>
  </si>
  <si>
    <t>Guacarí</t>
  </si>
  <si>
    <t>Guachetá</t>
  </si>
  <si>
    <t>Guachucal</t>
  </si>
  <si>
    <t>Guadalupe</t>
  </si>
  <si>
    <t>Guaduas</t>
  </si>
  <si>
    <t>Guaitarilla</t>
  </si>
  <si>
    <t>Gualmatan</t>
  </si>
  <si>
    <t>Guamal</t>
  </si>
  <si>
    <t>Guamo</t>
  </si>
  <si>
    <t>Guapi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</si>
  <si>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</si>
  <si>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</si>
  <si>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</si>
  <si>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</si>
  <si>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</si>
  <si>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</si>
  <si>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</si>
  <si>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</si>
  <si>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</si>
  <si>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</si>
  <si>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</si>
  <si>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</si>
  <si>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</si>
  <si>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Guepsa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</si>
  <si>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</si>
  <si>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</si>
  <si>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</si>
  <si>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</si>
  <si>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</si>
  <si>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</si>
  <si>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</si>
  <si>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</si>
  <si>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</si>
  <si>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</si>
  <si>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</si>
  <si>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</si>
  <si>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</si>
  <si>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</si>
  <si>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</si>
  <si>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</si>
  <si>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</si>
  <si>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Inírida</t>
  </si>
  <si>
    <t>Inzá</t>
  </si>
  <si>
    <t>Ipiales</t>
  </si>
  <si>
    <t>Iquira</t>
  </si>
  <si>
    <t>Isnos</t>
  </si>
  <si>
    <t>Itagui</t>
  </si>
  <si>
    <t>Itsmina</t>
  </si>
  <si>
    <t>Ituango</t>
  </si>
  <si>
    <t>Iza</t>
  </si>
  <si>
    <t>Jambalo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</si>
  <si>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</si>
  <si>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</si>
  <si>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</si>
  <si>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</si>
  <si>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</si>
  <si>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</si>
  <si>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</si>
  <si>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</si>
  <si>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</si>
  <si>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</si>
  <si>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</si>
  <si>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</si>
  <si>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</si>
  <si>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</si>
  <si>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</si>
  <si>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</si>
  <si>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</si>
  <si>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</si>
  <si>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</si>
  <si>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</si>
  <si>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</si>
  <si>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</si>
  <si>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</si>
  <si>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</si>
  <si>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</si>
  <si>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</si>
  <si>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</si>
  <si>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</si>
  <si>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</si>
  <si>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</si>
  <si>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</si>
  <si>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</si>
  <si>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</si>
  <si>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</si>
  <si>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</si>
  <si>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</si>
  <si>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</si>
  <si>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</si>
  <si>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</si>
  <si>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</si>
  <si>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</si>
  <si>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</si>
  <si>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</si>
  <si>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</si>
  <si>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</si>
  <si>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</t>
  </si>
  <si>
    <t>La Unión</t>
  </si>
  <si>
    <t>La Uribe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</si>
  <si>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</si>
  <si>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</si>
  <si>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</si>
  <si>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</si>
  <si>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</si>
  <si>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</si>
  <si>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</si>
  <si>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</si>
  <si>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Leiva</t>
  </si>
  <si>
    <t>Lejanías</t>
  </si>
  <si>
    <t>Lenguazaque</t>
  </si>
  <si>
    <t>Lerida</t>
  </si>
  <si>
    <t>Leticia</t>
  </si>
  <si>
    <t>Liborina</t>
  </si>
  <si>
    <t>Linares</t>
  </si>
  <si>
    <t>Lloró</t>
  </si>
  <si>
    <t>Lopez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</si>
  <si>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</si>
  <si>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</si>
  <si>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</si>
  <si>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</si>
  <si>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</si>
  <si>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</si>
  <si>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</si>
  <si>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</si>
  <si>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</si>
  <si>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</si>
  <si>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</si>
  <si>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</si>
  <si>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</si>
  <si>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</si>
  <si>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Magui</t>
  </si>
  <si>
    <t>Mahates</t>
  </si>
  <si>
    <t>Maicao</t>
  </si>
  <si>
    <t>Majagual</t>
  </si>
  <si>
    <t>Málaga</t>
  </si>
  <si>
    <t>Malambo</t>
  </si>
  <si>
    <t>Mallama</t>
  </si>
  <si>
    <t>Manati</t>
  </si>
  <si>
    <t>Manaure</t>
  </si>
  <si>
    <t>Maní</t>
  </si>
  <si>
    <t>Manizales</t>
  </si>
  <si>
    <t>Manta</t>
  </si>
  <si>
    <t>Manzanares</t>
  </si>
  <si>
    <t>Mapiripan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</si>
  <si>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</si>
  <si>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</si>
  <si>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</si>
  <si>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</si>
  <si>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</si>
  <si>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</si>
  <si>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</si>
  <si>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</si>
  <si>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</si>
  <si>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</si>
  <si>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</si>
  <si>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</si>
  <si>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</si>
  <si>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</si>
  <si>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</si>
  <si>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</si>
  <si>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</si>
  <si>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</si>
  <si>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</si>
  <si>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</si>
  <si>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</si>
  <si>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</si>
  <si>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</si>
  <si>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</si>
  <si>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</si>
  <si>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</si>
  <si>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</si>
  <si>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</si>
  <si>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</si>
  <si>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</si>
  <si>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</si>
  <si>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</si>
  <si>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</si>
  <si>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</si>
  <si>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</si>
  <si>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</si>
  <si>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</si>
  <si>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</si>
  <si>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</si>
  <si>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</si>
  <si>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</si>
  <si>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</si>
  <si>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</si>
  <si>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</si>
  <si>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</si>
  <si>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</si>
  <si>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</si>
  <si>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Mutata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</si>
  <si>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</si>
  <si>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</si>
  <si>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</si>
  <si>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</si>
  <si>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</si>
  <si>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</si>
  <si>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</si>
  <si>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</si>
  <si>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</si>
  <si>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</si>
  <si>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</si>
  <si>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</si>
  <si>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</si>
  <si>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</si>
  <si>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</si>
  <si>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</si>
  <si>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</si>
  <si>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</si>
  <si>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</si>
  <si>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</si>
  <si>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</si>
  <si>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</si>
  <si>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</si>
  <si>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</si>
  <si>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</si>
  <si>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</si>
  <si>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</si>
  <si>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</si>
  <si>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</si>
  <si>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</si>
  <si>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</si>
  <si>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</si>
  <si>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</si>
  <si>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</si>
  <si>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</si>
  <si>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</si>
  <si>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</si>
  <si>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</si>
  <si>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</si>
  <si>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</si>
  <si>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</si>
  <si>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</si>
  <si>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</si>
  <si>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</si>
  <si>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</si>
  <si>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</si>
  <si>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</si>
  <si>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</si>
  <si>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</si>
  <si>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</si>
  <si>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</si>
  <si>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</si>
  <si>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</si>
  <si>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</si>
  <si>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</si>
  <si>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</si>
  <si>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</si>
  <si>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</si>
  <si>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</si>
  <si>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</si>
  <si>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</si>
  <si>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</si>
  <si>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</si>
  <si>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</si>
  <si>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Patia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</si>
  <si>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</si>
  <si>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</si>
  <si>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</si>
  <si>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</si>
  <si>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</si>
  <si>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</si>
  <si>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</si>
  <si>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</si>
  <si>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</si>
  <si>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</si>
  <si>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</si>
  <si>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</si>
  <si>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</si>
  <si>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</si>
  <si>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</si>
  <si>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</si>
  <si>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</si>
  <si>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</si>
  <si>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</si>
  <si>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</si>
  <si>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</si>
  <si>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</si>
  <si>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</si>
  <si>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</si>
  <si>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</si>
  <si>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</si>
  <si>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</si>
  <si>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</si>
  <si>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</si>
  <si>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</si>
  <si>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</si>
  <si>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</si>
  <si>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</si>
  <si>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</si>
  <si>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</si>
  <si>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</si>
  <si>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Providencia Y Santa Catalina</t>
  </si>
  <si>
    <t>Pueblo Bello</t>
  </si>
  <si>
    <t>Pueblo Nuevo</t>
  </si>
  <si>
    <t>Pueblo Rico</t>
  </si>
  <si>
    <t>Pueblo Viejo</t>
  </si>
  <si>
    <t>Pueblorrico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</si>
  <si>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</si>
  <si>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</si>
  <si>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</si>
  <si>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</si>
  <si>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</si>
  <si>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</si>
  <si>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</si>
  <si>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</si>
  <si>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</si>
  <si>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</si>
  <si>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</si>
  <si>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</si>
  <si>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</si>
  <si>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Guzman</t>
  </si>
  <si>
    <t>Puerto Leguizamo</t>
  </si>
  <si>
    <t>Puerto Libertador</t>
  </si>
  <si>
    <t>Puerto Lleras</t>
  </si>
  <si>
    <t>Puerto Lopez</t>
  </si>
  <si>
    <t>Puerto Nare</t>
  </si>
  <si>
    <t>Puerto Nariño</t>
  </si>
  <si>
    <t>Puerto Parra</t>
  </si>
  <si>
    <t>Puerto Rondón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</si>
  <si>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</si>
  <si>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</si>
  <si>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</si>
  <si>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</si>
  <si>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</si>
  <si>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</si>
  <si>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</si>
  <si>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</si>
  <si>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Purificación</t>
  </si>
  <si>
    <t>Purísima</t>
  </si>
  <si>
    <t>Quebradanegra</t>
  </si>
  <si>
    <t>Quetame</t>
  </si>
  <si>
    <t>Quibdó</t>
  </si>
  <si>
    <t>Quimbaya</t>
  </si>
  <si>
    <t>Quinchia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</si>
  <si>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</si>
  <si>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</si>
  <si>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</si>
  <si>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</si>
  <si>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</si>
  <si>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</si>
  <si>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</si>
  <si>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</si>
  <si>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</si>
  <si>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Repelon</t>
  </si>
  <si>
    <t>Restrepo</t>
  </si>
  <si>
    <t>Retiro</t>
  </si>
  <si>
    <t>Ricaurte</t>
  </si>
  <si>
    <t>Río De Oro</t>
  </si>
  <si>
    <t>Río Frío</t>
  </si>
  <si>
    <t>Rio Quito</t>
  </si>
  <si>
    <t>Río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</si>
  <si>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</si>
  <si>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</si>
  <si>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</si>
  <si>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</si>
  <si>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</si>
  <si>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</si>
  <si>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</si>
  <si>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</si>
  <si>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</si>
  <si>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</si>
  <si>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</si>
  <si>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</si>
  <si>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</si>
  <si>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</si>
  <si>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</si>
  <si>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</si>
  <si>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</si>
  <si>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</si>
  <si>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</si>
  <si>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</si>
  <si>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</si>
  <si>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</si>
  <si>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</si>
  <si>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</si>
  <si>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</si>
  <si>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</si>
  <si>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</si>
  <si>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</si>
  <si>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</si>
  <si>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</si>
  <si>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</si>
  <si>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</si>
  <si>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</si>
  <si>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Andres</t>
  </si>
  <si>
    <t>San Andrés</t>
  </si>
  <si>
    <t>San Andrés Sotavento</t>
  </si>
  <si>
    <t>San Antero</t>
  </si>
  <si>
    <t>San Antonio</t>
  </si>
  <si>
    <t>San Antonio De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</si>
  <si>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</si>
  <si>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</si>
  <si>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</si>
  <si>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</si>
  <si>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</si>
  <si>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</si>
  <si>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Guaroa</t>
  </si>
  <si>
    <t>San Cayetano</t>
  </si>
  <si>
    <t>San Cristobal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</si>
  <si>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</si>
  <si>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</si>
  <si>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</si>
  <si>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</si>
  <si>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</si>
  <si>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</si>
  <si>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</si>
  <si>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</si>
  <si>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</si>
  <si>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</si>
  <si>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</si>
  <si>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</si>
  <si>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</si>
  <si>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</si>
  <si>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</si>
  <si>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Jose Del Fragua</t>
  </si>
  <si>
    <t>San José Del Guaviare</t>
  </si>
  <si>
    <t>San José Del Palmar</t>
  </si>
  <si>
    <t>San Juan Betulia</t>
  </si>
  <si>
    <t>San Juan De Arama</t>
  </si>
  <si>
    <t>San Juan De Río Seco</t>
  </si>
  <si>
    <t>San Juan De Uraba</t>
  </si>
  <si>
    <t>San Juan Del Cesar</t>
  </si>
  <si>
    <t>San Juan Nepomuceno</t>
  </si>
  <si>
    <t>San Juanito</t>
  </si>
  <si>
    <t>San Lorenzo</t>
  </si>
  <si>
    <t>San Luis</t>
  </si>
  <si>
    <t>San Luis De Cubarral</t>
  </si>
  <si>
    <t>San Luis De Gaceno</t>
  </si>
  <si>
    <t>San Luis De Palenque</t>
  </si>
  <si>
    <t>San Marcos</t>
  </si>
  <si>
    <t>San Martín</t>
  </si>
  <si>
    <t>San Martin De Loba</t>
  </si>
  <si>
    <t>San Mateo</t>
  </si>
  <si>
    <t>San Miguel</t>
  </si>
  <si>
    <t>San Miguel De Sema</t>
  </si>
  <si>
    <t>San Onofre</t>
  </si>
  <si>
    <t>San Pablo</t>
  </si>
  <si>
    <t>San Pablo Borbur</t>
  </si>
  <si>
    <t>San Pedro</t>
  </si>
  <si>
    <t>San Pedro De Cartago</t>
  </si>
  <si>
    <t>San Pedro De Uraba</t>
  </si>
  <si>
    <t>San Pelayo</t>
  </si>
  <si>
    <t>San Rafael</t>
  </si>
  <si>
    <t>San Roque</t>
  </si>
  <si>
    <t>San Rosa Viterbo</t>
  </si>
  <si>
    <t>San Sebastian</t>
  </si>
  <si>
    <t>San Sebastian De Buenavista</t>
  </si>
  <si>
    <t>San Vicente</t>
  </si>
  <si>
    <t>San Vicente De Chucurí</t>
  </si>
  <si>
    <t>San Vicente Del Caguán</t>
  </si>
  <si>
    <t>San Zenon</t>
  </si>
  <si>
    <t>Sandoná</t>
  </si>
  <si>
    <t>Santa Ana</t>
  </si>
  <si>
    <t>Santa Barbara</t>
  </si>
  <si>
    <t>Santa Bárbara</t>
  </si>
  <si>
    <t>Santa Barbara De Pinto</t>
  </si>
  <si>
    <t>Santa Catalina</t>
  </si>
  <si>
    <t>Santa Cruz</t>
  </si>
  <si>
    <t>Santa Helena Del Opón</t>
  </si>
  <si>
    <t>Santa Isabel</t>
  </si>
  <si>
    <t>Santa María</t>
  </si>
  <si>
    <t>Santa Marta</t>
  </si>
  <si>
    <t>Santa Rosa</t>
  </si>
  <si>
    <t>Santa Rosa De Cabal</t>
  </si>
  <si>
    <t>Santa Rosa De Lima</t>
  </si>
  <si>
    <t>Santa Rosa De Osos</t>
  </si>
  <si>
    <t>Santa Rosa Del Sur</t>
  </si>
  <si>
    <t>Santa Rosalía</t>
  </si>
  <si>
    <t>Santa Sofía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</si>
  <si>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</si>
  <si>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</si>
  <si>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</si>
  <si>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</si>
  <si>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</si>
  <si>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</si>
  <si>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</si>
  <si>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</si>
  <si>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</si>
  <si>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</si>
  <si>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</si>
  <si>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</si>
  <si>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</si>
  <si>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</si>
  <si>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</si>
  <si>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</si>
  <si>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</si>
  <si>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</si>
  <si>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</si>
  <si>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</si>
  <si>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</si>
  <si>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</si>
  <si>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</si>
  <si>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</si>
  <si>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</si>
  <si>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</si>
  <si>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Sincé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</si>
  <si>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</si>
  <si>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</si>
  <si>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</si>
  <si>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</si>
  <si>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</si>
  <si>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</si>
  <si>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</si>
  <si>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</si>
  <si>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</si>
  <si>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</si>
  <si>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</si>
  <si>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</si>
  <si>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</si>
  <si>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</si>
  <si>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</si>
  <si>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</si>
  <si>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</si>
  <si>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</si>
  <si>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</si>
  <si>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</si>
  <si>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</si>
  <si>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</si>
  <si>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</si>
  <si>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Suarez</t>
  </si>
  <si>
    <t>Suárez</t>
  </si>
  <si>
    <t>Suaza</t>
  </si>
  <si>
    <t>Subachoque</t>
  </si>
  <si>
    <t>Suesca</t>
  </si>
  <si>
    <t>Supatá</t>
  </si>
  <si>
    <t>Supía</t>
  </si>
  <si>
    <t>Surata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</si>
  <si>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</si>
  <si>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</si>
  <si>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</si>
  <si>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</si>
  <si>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</si>
  <si>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</si>
  <si>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</si>
  <si>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</si>
  <si>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</si>
  <si>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</si>
  <si>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</si>
  <si>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</si>
  <si>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</si>
  <si>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</si>
  <si>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</si>
  <si>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</si>
  <si>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</si>
  <si>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</si>
  <si>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</si>
  <si>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</si>
  <si>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</si>
  <si>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</si>
  <si>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</si>
  <si>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</si>
  <si>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</si>
  <si>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</si>
  <si>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</si>
  <si>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</si>
  <si>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</si>
  <si>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</si>
  <si>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</si>
  <si>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</si>
  <si>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</si>
  <si>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</si>
  <si>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</si>
  <si>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</si>
  <si>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</si>
  <si>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Timbio</t>
  </si>
  <si>
    <t>Timbiqui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</si>
  <si>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</si>
  <si>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</si>
  <si>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</si>
  <si>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</si>
  <si>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</si>
  <si>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</si>
  <si>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</si>
  <si>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</si>
  <si>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</si>
  <si>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</si>
  <si>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</si>
  <si>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</si>
  <si>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</si>
  <si>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</si>
  <si>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</si>
  <si>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</si>
  <si>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</si>
  <si>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</si>
  <si>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</si>
  <si>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</si>
  <si>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Tuluá</t>
  </si>
  <si>
    <t>Tumaco</t>
  </si>
  <si>
    <t>Tunja</t>
  </si>
  <si>
    <t>Tununguá</t>
  </si>
  <si>
    <t>Tuquerres</t>
  </si>
  <si>
    <t>Turbaco</t>
  </si>
  <si>
    <t>Turbana</t>
  </si>
  <si>
    <t>Turbo</t>
  </si>
  <si>
    <t>Turmequé</t>
  </si>
  <si>
    <t>Tuta</t>
  </si>
  <si>
    <t>Tutazá</t>
  </si>
  <si>
    <t>Ubalá</t>
  </si>
  <si>
    <t>Ubaque</t>
  </si>
  <si>
    <t>Ubate</t>
  </si>
  <si>
    <t>Ulloa</t>
  </si>
  <si>
    <t>Umbita</t>
  </si>
  <si>
    <t>Une</t>
  </si>
  <si>
    <t>Unguía</t>
  </si>
  <si>
    <t>Union Panamericana</t>
  </si>
  <si>
    <t>Uramita</t>
  </si>
  <si>
    <t>Uribia</t>
  </si>
  <si>
    <t>Urrao</t>
  </si>
  <si>
    <t>Urumita</t>
  </si>
  <si>
    <t>Usiacuri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</si>
  <si>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</si>
  <si>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</si>
  <si>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</si>
  <si>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</si>
  <si>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</si>
  <si>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</si>
  <si>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</si>
  <si>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Valparaiso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</si>
  <si>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</si>
  <si>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</si>
  <si>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</si>
  <si>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</si>
  <si>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</si>
  <si>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</si>
  <si>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</si>
  <si>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</si>
  <si>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</si>
  <si>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</si>
  <si>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</si>
  <si>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</si>
  <si>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</si>
  <si>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</si>
  <si>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Del Rosario</t>
  </si>
  <si>
    <t>Villa Garzon</t>
  </si>
  <si>
    <t>Villa Rica</t>
  </si>
  <si>
    <t>Villagomez</t>
  </si>
  <si>
    <t>Villahermosa</t>
  </si>
  <si>
    <t>Villamaria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</si>
  <si>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</si>
  <si>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</si>
  <si>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</si>
  <si>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</si>
  <si>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</si>
  <si>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</si>
  <si>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</si>
  <si>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</si>
  <si>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</si>
  <si>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</si>
  <si>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</si>
  <si>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</si>
  <si>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</si>
  <si>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</si>
  <si>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</si>
  <si>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</si>
  <si>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</si>
  <si>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</si>
  <si>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</si>
  <si>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</si>
  <si>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</si>
  <si>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</si>
  <si>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</si>
  <si>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</si>
  <si>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</si>
  <si>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</si>
  <si>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</si>
  <si>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</si>
  <si>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Zipaquirá</t>
  </si>
  <si>
    <t>Zona Bananera</t>
  </si>
  <si>
    <t>FORMATO DE PRESENTACIÓN DE EVENTOS</t>
  </si>
  <si>
    <r>
      <rPr>
        <b/>
        <i/>
        <sz val="9"/>
        <color rgb="FF000000"/>
        <rFont val="Arial"/>
      </rPr>
      <t xml:space="preserve">Código: </t>
    </r>
    <r>
      <rPr>
        <i/>
        <sz val="9"/>
        <color rgb="FF000000"/>
        <rFont val="Arial"/>
      </rPr>
      <t>FO-PSO-34</t>
    </r>
  </si>
  <si>
    <t>Fecha</t>
  </si>
  <si>
    <t>DD-MM-AAAA</t>
  </si>
  <si>
    <t>Código del Proyecto</t>
  </si>
  <si>
    <t xml:space="preserve">P. Académico </t>
  </si>
  <si>
    <t>1. INFORMACIÓN GENERAL DEL EVENTO</t>
  </si>
  <si>
    <t xml:space="preserve">Nombre del Evento </t>
  </si>
  <si>
    <t xml:space="preserve">FACULTAD O DEPENDENCIA </t>
  </si>
  <si>
    <t>PROGRAMAS ACADÉMICOS QUE PARTICIPAN</t>
  </si>
  <si>
    <t>2. DESCRIPCIÓN DEL EVENTO</t>
  </si>
  <si>
    <t xml:space="preserve">El evento contará con invitados internacionales </t>
  </si>
  <si>
    <t>Si / No</t>
  </si>
  <si>
    <t>Si su respuesta es afirmativa, recuerde remitir, mediante comunicación escrita, la siguiente documentación a la Dirección General de Proyección Social con 15 dias de anterioridad del invitado al pais. (DECRETO 0834 DE 2013 / Migración Colombia)</t>
  </si>
  <si>
    <t>Documentación a Presentar</t>
  </si>
  <si>
    <t>* Fotocopia del pasaporte del invitado</t>
  </si>
  <si>
    <t>* Cronograma detallado de las actividades a realizar en su estancia en la Universidad</t>
  </si>
  <si>
    <t>* Fecha de llegada y fecha de salida</t>
  </si>
  <si>
    <t>* Correo electrónico del visitante</t>
  </si>
  <si>
    <t xml:space="preserve">3. EQUIPO EJECUTOR DEL EVENTO </t>
  </si>
  <si>
    <t>Nombre y Apellidos</t>
  </si>
  <si>
    <t xml:space="preserve">Facultad </t>
  </si>
  <si>
    <t>Unidad académica a la que pertenece</t>
  </si>
  <si>
    <t>Cual?</t>
  </si>
  <si>
    <t xml:space="preserve">Teléfonos </t>
  </si>
  <si>
    <t xml:space="preserve">Correo </t>
  </si>
  <si>
    <t xml:space="preserve"> Estudiantes Colaboradores</t>
  </si>
  <si>
    <t>4.  PROGRAMACIÓN DEL EVENTO</t>
  </si>
  <si>
    <t>Fecha de Inicio: DD-MM-AAAA</t>
  </si>
  <si>
    <t>Fecha Terminación: DD-MM-AAAA</t>
  </si>
  <si>
    <t>Lugar de Realización:</t>
  </si>
  <si>
    <t xml:space="preserve">Pais </t>
  </si>
  <si>
    <t xml:space="preserve">Departamento </t>
  </si>
  <si>
    <t xml:space="preserve">Municipio </t>
  </si>
  <si>
    <t xml:space="preserve">Cronograma: </t>
  </si>
  <si>
    <t xml:space="preserve">5.  PRESUPUESTO </t>
  </si>
  <si>
    <t>A. RECURSO HUMANO</t>
  </si>
  <si>
    <t>CANTIDAD</t>
  </si>
  <si>
    <t>UNIDAD DE MEDIDA</t>
  </si>
  <si>
    <t>VALOR UNITARIO</t>
  </si>
  <si>
    <t>TOTAL</t>
  </si>
  <si>
    <t xml:space="preserve">Consultores </t>
  </si>
  <si>
    <t>Técnico-Operativos</t>
  </si>
  <si>
    <t xml:space="preserve">Monitores </t>
  </si>
  <si>
    <t xml:space="preserve">Otros </t>
  </si>
  <si>
    <t>TOTAL RECURSO HUMANO</t>
  </si>
  <si>
    <t xml:space="preserve">B.  REQUERIMIENTOS </t>
  </si>
  <si>
    <t>CATEGORIA DE INVERSIÓN</t>
  </si>
  <si>
    <t xml:space="preserve">VALOR TOTAL </t>
  </si>
  <si>
    <t xml:space="preserve">Papelería- Fotocopias e Impresiones </t>
  </si>
  <si>
    <t xml:space="preserve">Materiales y Suministros </t>
  </si>
  <si>
    <t xml:space="preserve">Productos de Consumo Masivo y Aseo </t>
  </si>
  <si>
    <t xml:space="preserve">Material Publicitario </t>
  </si>
  <si>
    <t xml:space="preserve">Apoyo y servicios logísticos </t>
  </si>
  <si>
    <t xml:space="preserve">Material Audiovisual </t>
  </si>
  <si>
    <t xml:space="preserve">Material bibliográfico y edición de Textos </t>
  </si>
  <si>
    <t xml:space="preserve">Equipos Tecnológicos </t>
  </si>
  <si>
    <t xml:space="preserve">Otros Gastos </t>
  </si>
  <si>
    <t xml:space="preserve">TOTAL REQUERIMIENTOS </t>
  </si>
  <si>
    <t>6.   FUENTES DE FINANCIACIÓN</t>
  </si>
  <si>
    <t>APORTES UNILLANOS</t>
  </si>
  <si>
    <t>APORTES EXTERNOS</t>
  </si>
  <si>
    <t>RECURSOS ADMINISTRADOS</t>
  </si>
  <si>
    <t>RECURSOS FINANCIEROS</t>
  </si>
  <si>
    <t xml:space="preserve">Nombre y firma </t>
  </si>
  <si>
    <t xml:space="preserve">Coordinador del Proyecto </t>
  </si>
  <si>
    <t xml:space="preserve">Director del Centro de Proyección Social </t>
  </si>
  <si>
    <t xml:space="preserve">Nota: El presente formato debe ser firmado y cargado en la plataforma SIAU del respectivo proyecto. </t>
  </si>
  <si>
    <t xml:space="preserve">ITEM </t>
  </si>
  <si>
    <t xml:space="preserve">PERFIL </t>
  </si>
  <si>
    <t>NUM DE HORAS A CONTRATAR</t>
  </si>
  <si>
    <t xml:space="preserve">VALOR DE LA HORA </t>
  </si>
  <si>
    <t xml:space="preserve">TOTAL </t>
  </si>
  <si>
    <t xml:space="preserve">ELEMENTO O SERVICIO </t>
  </si>
  <si>
    <t xml:space="preserve">ESPECIFICACIONES TÉCNICAS </t>
  </si>
  <si>
    <t xml:space="preserve">PRESENTACIÓN </t>
  </si>
  <si>
    <t xml:space="preserve">CANTIDAD </t>
  </si>
  <si>
    <t xml:space="preserve">VALOR UNITARIO </t>
  </si>
  <si>
    <t xml:space="preserve">Nota: incluir en esta ficha todo lo relacionado con papelería, fotocopias e impresiones </t>
  </si>
  <si>
    <t xml:space="preserve">Nota: incluir en esta ficha todo lo relacionado con frascos, bolsas, EPPS, y relacionados </t>
  </si>
  <si>
    <t xml:space="preserve">Nota: incluir en esta ficha todo lo relacionado con alimentos y productos de aseo </t>
  </si>
  <si>
    <t xml:space="preserve">Nota: incluir en esta ficha todo lo relacionado con pendones, boligrafos marcados, agendas marcadas, material pop, etc </t>
  </si>
  <si>
    <t xml:space="preserve">Nota: incluir en esta ficha todo lo relacionado con apoyos y servicios de tipo técnico </t>
  </si>
  <si>
    <t>Nota: incluir en esta ficha todo lo relacionado con videos, audios, ediciones</t>
  </si>
  <si>
    <t>Nota: incluir en esta ficha todo lo relacionado con servicios editoriales, edición de textos</t>
  </si>
  <si>
    <t xml:space="preserve">Nota: incluir en esta ficha todo lo relacionado con computadores, cámaras digitales y de video, etc </t>
  </si>
  <si>
    <t xml:space="preserve">Nota: incluir en esta ficha todo lo relacionado con otros gastos </t>
  </si>
  <si>
    <t xml:space="preserve">No aplica </t>
  </si>
  <si>
    <t>Vicerrectoría Académica</t>
  </si>
  <si>
    <t>Vicerrectoría de Recursos Universitarios</t>
  </si>
  <si>
    <t>Dirección de Currículo</t>
  </si>
  <si>
    <t>Instituto de Educación a Distancia (IDEAD)</t>
  </si>
  <si>
    <t>Bienestar Universitario</t>
  </si>
  <si>
    <t xml:space="preserve">Facultad / Dependencias </t>
  </si>
  <si>
    <t>2.1. Población a la cual va dirigido el Evento</t>
  </si>
  <si>
    <t>2.2. OBJETIVOS</t>
  </si>
  <si>
    <t>2.2.1.  Objetivo General</t>
  </si>
  <si>
    <t>2.2.2.  Objetivos Específicos</t>
  </si>
  <si>
    <t xml:space="preserve">2.3. Agenda del Evento </t>
  </si>
  <si>
    <t>2.4. Invitados Internacionales</t>
  </si>
  <si>
    <t>PROCESO DE PROYECCIÓN SOCIAL</t>
  </si>
  <si>
    <r>
      <t xml:space="preserve">Página: </t>
    </r>
    <r>
      <rPr>
        <i/>
        <sz val="9"/>
        <color rgb="FF000000"/>
        <rFont val="Arial"/>
      </rPr>
      <t>1 de 3</t>
    </r>
  </si>
  <si>
    <t>Periodo académico</t>
  </si>
  <si>
    <t xml:space="preserve">IPA </t>
  </si>
  <si>
    <t xml:space="preserve">IIPA </t>
  </si>
  <si>
    <t xml:space="preserve">I - IIPA </t>
  </si>
  <si>
    <r>
      <t xml:space="preserve">Versión: </t>
    </r>
    <r>
      <rPr>
        <i/>
        <sz val="9"/>
        <color rgb="FF000000"/>
        <rFont val="Arial"/>
      </rPr>
      <t>05</t>
    </r>
  </si>
  <si>
    <t xml:space="preserve">Proponente </t>
  </si>
  <si>
    <r>
      <t xml:space="preserve">Política de protección de datos personales: </t>
    </r>
    <r>
      <rPr>
        <i/>
        <sz val="9"/>
        <color rgb="FF000000"/>
        <rFont val="Arial"/>
        <family val="2"/>
      </rPr>
      <t>La Universidad de los Llanos - Unillanos, Institución de Educación Superior de orden nacional, identificada con NIT 892.000.757-3, con domicilio en la ciudad de Villavicencio,  ubicado en el Kilómetro 12 vía a Puerto López, asume su política para proteger los datos personales a los que tiene acceso en virtud de sus actividades y con el fin de regular la recolección, almacenamiento, tratamiento, administración y supresión de la información que puede ser relacionada directa o indirectamente con una persona, de acuerdo con las disposiciones contenidas en la Ley 1581 de 2012 y el Decreto 1377 de 2013, por las cuales se dictan disposiciones generales para la protección de datos personales, en consecuencia, los datos que se suministran a continuación serán manejados de acuerdo con la Política de Tratamiento y Protección de Datos Personales según Resolución Rectoral N.° 1977 de 2014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encaminada a salvaguardar el derecho constitucional que tienen todas las personas a conocer, actualizar, rectificar y suprimir, los datos personales que se hayan recogido sobre ellas en bases de datos o archivos automatizados y manuales de la entidad. </t>
    </r>
  </si>
  <si>
    <t>(Ver Resolución)</t>
  </si>
  <si>
    <t>Al diligenciar la información, el equipo ejecutor del proyecto manifiesta haber leído y entendido la política de tratamiento y protección de datos personales de la Universidad de los Llanos, así como los términos y condiciones que rigen el manejo de dichos datos.
En este sentido,se autoriza de manera voluntaria, previa, expresa e informada a la Universidad de los Llanos para que recolecte, almacene, utilice, procese, comparta y, en general, trate los datos personales de acuerdo con los propósitos y condiciones establecidos en la mencionada política de tratamiento y protección de datos personales.</t>
  </si>
  <si>
    <t xml:space="preserve">* Traslade aquí los valores totales. </t>
  </si>
  <si>
    <t>CONCEPTOS FINANCIEROS</t>
  </si>
  <si>
    <t xml:space="preserve">FUENTES DE FINANCIACIÓN </t>
  </si>
  <si>
    <t xml:space="preserve">PROYECCIÓN SOCIAL </t>
  </si>
  <si>
    <t xml:space="preserve">OTRA FUENTE </t>
  </si>
  <si>
    <t xml:space="preserve">Marque con una X </t>
  </si>
  <si>
    <t xml:space="preserve">*Indique cual </t>
  </si>
  <si>
    <t xml:space="preserve">B. REQUERIMIENTOS </t>
  </si>
  <si>
    <t xml:space="preserve">Nota. Reporte únicamente en recursos administrados el valor de los recursos correspondientes a horas de descarga docente. </t>
  </si>
  <si>
    <t>Maestría en Epidemiología</t>
  </si>
  <si>
    <t xml:space="preserve">Fonoaudiología </t>
  </si>
  <si>
    <t>Especialización en Epidemiología</t>
  </si>
  <si>
    <t>Especialización en Gestión Ambiental Sostenible</t>
  </si>
  <si>
    <t xml:space="preserve">Ingeniería de Sistemas </t>
  </si>
  <si>
    <t xml:space="preserve">Licenciatura en Matemáticas </t>
  </si>
  <si>
    <t>Especialización en Ingeniería de Software</t>
  </si>
  <si>
    <t>Maestría en Seguridad y Salud en el Trabajo</t>
  </si>
  <si>
    <t>Especialización en Salud Familiar</t>
  </si>
  <si>
    <t>Maestría en Educación</t>
  </si>
  <si>
    <t>Especialización en Gestión de Proyectos</t>
  </si>
  <si>
    <t>Especialización en Finanzas</t>
  </si>
  <si>
    <t xml:space="preserve">Ingeniería Electrónica </t>
  </si>
  <si>
    <t>Especialización en Administración en Salud</t>
  </si>
  <si>
    <t xml:space="preserve">Enfermería </t>
  </si>
  <si>
    <t>Especialización en Sensores RF y Sistemas Radar</t>
  </si>
  <si>
    <t xml:space="preserve">Ingenieria Agroindustrial </t>
  </si>
  <si>
    <t>Especialización en Instrumentación y Control Industrial</t>
  </si>
  <si>
    <t>Maestría en Salud Familiar y Comunitaria</t>
  </si>
  <si>
    <t>Maestría en Sistemas Sostenibles de Salud - Producción Animal Tropical</t>
  </si>
  <si>
    <t>Maestría en Acuicultura</t>
  </si>
  <si>
    <t>Especialización en Seguridad y Salud en el Trabajo</t>
  </si>
  <si>
    <t>Especialización en Acción Motriz</t>
  </si>
  <si>
    <t xml:space="preserve">Mercadeo </t>
  </si>
  <si>
    <t>Especialización en Acuicultura Aguas Continentales</t>
  </si>
  <si>
    <t>Especialización en Gestión de la Calidad</t>
  </si>
  <si>
    <t>Especialización en Administración de Negocios</t>
  </si>
  <si>
    <t xml:space="preserve">Biología </t>
  </si>
  <si>
    <t xml:space="preserve">Licenciatura en Educación Infantil </t>
  </si>
  <si>
    <t xml:space="preserve">Ingeniería de Procesos </t>
  </si>
  <si>
    <t xml:space="preserve">Ingeniería Ambiental </t>
  </si>
  <si>
    <t xml:space="preserve">Licenciatura en Educación Campesina y Rural </t>
  </si>
  <si>
    <t>Maestría en Administración de Negocios</t>
  </si>
  <si>
    <t xml:space="preserve">Contaduría Pública </t>
  </si>
  <si>
    <t>Especialización en Producción Agrícola Tropical Sostenible</t>
  </si>
  <si>
    <t>Maestría en Producción Tropical Sostenible</t>
  </si>
  <si>
    <t xml:space="preserve">Adminsitrtación de Empresas </t>
  </si>
  <si>
    <t>Doctorado en Ciencias Agrarias</t>
  </si>
  <si>
    <t xml:space="preserve">Economía </t>
  </si>
  <si>
    <t>Maestría en Estudios de Desarrollo Local</t>
  </si>
  <si>
    <t>Maestría en Gestión Ambiental Sostenible</t>
  </si>
  <si>
    <t xml:space="preserve">Tecnología en Regencia de Farmacia </t>
  </si>
  <si>
    <t>Maestría en Estudios Culturales</t>
  </si>
  <si>
    <t xml:space="preserve">Medicina Veterinaria y Zootecnia </t>
  </si>
  <si>
    <t xml:space="preserve">Rectoría </t>
  </si>
  <si>
    <t>Dirección  General de Investigaciones</t>
  </si>
  <si>
    <t>Dirección  General de Proyección Social</t>
  </si>
  <si>
    <t>ACTIVIDAD</t>
  </si>
  <si>
    <t>FECHA DE INICIO</t>
  </si>
  <si>
    <t>FECHA DE FINALIZACIÓN</t>
  </si>
  <si>
    <t xml:space="preserve">PROGRAMA ACADÉMICO </t>
  </si>
  <si>
    <t xml:space="preserve">NOMBRE COMPLETO </t>
  </si>
  <si>
    <t>DOC. IDENTIFICACIÓN</t>
  </si>
  <si>
    <t>FACULTAD</t>
  </si>
  <si>
    <t xml:space="preserve">ACTIVIDADES A DESARROLLAR </t>
  </si>
  <si>
    <t xml:space="preserve">TIPO DE COLABORADOR </t>
  </si>
  <si>
    <t>3.1. Coordinador del proyecto</t>
  </si>
  <si>
    <t>3.2. Colaboradores</t>
  </si>
  <si>
    <t xml:space="preserve">Duración en Horas </t>
  </si>
  <si>
    <t>Nota. En caso de que el evento se lleve a cabo durante varios días, se requiere especificar el total de horas que abarcará todo el evento</t>
  </si>
  <si>
    <r>
      <t xml:space="preserve">Fecha de aprobación: </t>
    </r>
    <r>
      <rPr>
        <i/>
        <sz val="9"/>
        <color rgb="FF000000"/>
        <rFont val="Arial"/>
        <family val="2"/>
      </rPr>
      <t>08/03/2024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</si>
</sst>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.00_-;\-&quot;$&quot;\ * #,##0.00_-;_-&quot;$&quot;\ * &quot;-&quot;??_-;_-@_-"/>
    <numFmt numFmtId="165" formatCode="d&quot; de &quot;mmmm&quot; de &quot;yyyy"/>
    <numFmt numFmtId="166" formatCode="d/m/yyyy"/>
    <numFmt numFmtId="167" formatCode="[$ $]#,##0"/>
    <numFmt numFmtId="168" formatCode="_-&quot;$&quot;\ * #,##0_-;\-&quot;$&quot;\ * #,##0_-;_-&quot;$&quot;\ * &quot;-&quot;_-;_-@"/>
  </numFmts>
  <fonts count="44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sz val="11"/>
      <color rgb="FF000000"/>
      <name val="Sans-serif"/>
    </font>
    <font>
      <sz val="11"/>
      <color rgb="FF0B0080"/>
      <name val="Sans-serif"/>
    </font>
    <font>
      <b/>
      <sz val="11"/>
      <color rgb="FF0B0080"/>
      <name val="Sans-serif"/>
    </font>
    <font>
      <u/>
      <sz val="11"/>
      <color rgb="FF000000"/>
      <name val="Sans-serif"/>
    </font>
    <font>
      <u/>
      <sz val="11"/>
      <color rgb="FF000000"/>
      <name val="Sans-serif"/>
    </font>
    <font>
      <b/>
      <sz val="12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i/>
      <sz val="9"/>
      <color rgb="FF000000"/>
      <name val="Arial"/>
    </font>
    <font>
      <b/>
      <sz val="11"/>
      <color rgb="FFFFFFFF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i/>
      <sz val="8"/>
      <color theme="1"/>
      <name val="Arial"/>
    </font>
    <font>
      <i/>
      <sz val="9"/>
      <color rgb="FF000000"/>
      <name val="Arial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rgb="FF0563C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rgb="FFF2F2F2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165" fontId="7" fillId="2" borderId="1" xfId="0" applyNumberFormat="1" applyFont="1" applyFill="1" applyBorder="1"/>
    <xf numFmtId="3" fontId="7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/>
    <xf numFmtId="0" fontId="10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0" borderId="0" xfId="0" applyFont="1"/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/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167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26" xfId="0" applyFont="1" applyFill="1" applyBorder="1" applyAlignment="1">
      <alignment vertical="center" wrapText="1"/>
    </xf>
    <xf numFmtId="0" fontId="18" fillId="4" borderId="1" xfId="0" applyFont="1" applyFill="1" applyBorder="1"/>
    <xf numFmtId="0" fontId="17" fillId="4" borderId="1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 vertical="center" wrapText="1"/>
    </xf>
    <xf numFmtId="168" fontId="1" fillId="3" borderId="2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4" fillId="4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vertical="center" wrapText="1"/>
    </xf>
    <xf numFmtId="168" fontId="4" fillId="4" borderId="27" xfId="0" applyNumberFormat="1" applyFont="1" applyFill="1" applyBorder="1" applyAlignment="1">
      <alignment vertical="center" wrapText="1"/>
    </xf>
    <xf numFmtId="0" fontId="4" fillId="4" borderId="1" xfId="0" applyFont="1" applyFill="1" applyBorder="1"/>
    <xf numFmtId="168" fontId="1" fillId="4" borderId="27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68" fontId="4" fillId="4" borderId="1" xfId="0" applyNumberFormat="1" applyFont="1" applyFill="1" applyBorder="1"/>
    <xf numFmtId="168" fontId="4" fillId="0" borderId="0" xfId="0" applyNumberFormat="1" applyFont="1"/>
    <xf numFmtId="168" fontId="1" fillId="4" borderId="27" xfId="0" applyNumberFormat="1" applyFont="1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 wrapText="1"/>
    </xf>
    <xf numFmtId="168" fontId="4" fillId="2" borderId="27" xfId="0" applyNumberFormat="1" applyFont="1" applyFill="1" applyBorder="1" applyAlignment="1">
      <alignment vertical="center" wrapText="1"/>
    </xf>
    <xf numFmtId="168" fontId="1" fillId="2" borderId="27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168" fontId="4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vertical="center" wrapText="1"/>
    </xf>
    <xf numFmtId="0" fontId="4" fillId="2" borderId="14" xfId="0" applyFont="1" applyFill="1" applyBorder="1"/>
    <xf numFmtId="0" fontId="24" fillId="2" borderId="1" xfId="0" applyFont="1" applyFill="1" applyBorder="1"/>
    <xf numFmtId="0" fontId="0" fillId="6" borderId="0" xfId="0" applyFill="1"/>
    <xf numFmtId="0" fontId="25" fillId="6" borderId="0" xfId="0" applyFont="1" applyFill="1"/>
    <xf numFmtId="0" fontId="26" fillId="6" borderId="0" xfId="0" applyFont="1" applyFill="1"/>
    <xf numFmtId="0" fontId="0" fillId="6" borderId="14" xfId="0" applyFill="1" applyBorder="1"/>
    <xf numFmtId="0" fontId="0" fillId="0" borderId="14" xfId="0" applyBorder="1"/>
    <xf numFmtId="0" fontId="17" fillId="9" borderId="14" xfId="0" applyFont="1" applyFill="1" applyBorder="1" applyAlignment="1">
      <alignment horizontal="center" vertical="center" wrapText="1"/>
    </xf>
    <xf numFmtId="0" fontId="13" fillId="6" borderId="14" xfId="0" applyFont="1" applyFill="1" applyBorder="1"/>
    <xf numFmtId="0" fontId="17" fillId="2" borderId="14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vertical="center" wrapText="1"/>
    </xf>
    <xf numFmtId="0" fontId="13" fillId="0" borderId="33" xfId="0" applyFont="1" applyBorder="1"/>
    <xf numFmtId="0" fontId="18" fillId="2" borderId="14" xfId="0" applyFont="1" applyFill="1" applyBorder="1" applyAlignment="1">
      <alignment vertical="center" wrapText="1"/>
    </xf>
    <xf numFmtId="0" fontId="2" fillId="2" borderId="14" xfId="0" applyFont="1" applyFill="1" applyBorder="1"/>
    <xf numFmtId="0" fontId="17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14" fillId="10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18" fillId="13" borderId="1" xfId="0" applyFont="1" applyFill="1" applyBorder="1" applyAlignment="1">
      <alignment vertical="center" wrapText="1"/>
    </xf>
    <xf numFmtId="168" fontId="35" fillId="4" borderId="32" xfId="0" applyNumberFormat="1" applyFont="1" applyFill="1" applyBorder="1" applyAlignment="1">
      <alignment horizontal="center" vertical="center" wrapText="1"/>
    </xf>
    <xf numFmtId="168" fontId="35" fillId="4" borderId="32" xfId="0" applyNumberFormat="1" applyFont="1" applyFill="1" applyBorder="1" applyAlignment="1">
      <alignment vertical="center" wrapText="1"/>
    </xf>
    <xf numFmtId="168" fontId="35" fillId="4" borderId="32" xfId="0" applyNumberFormat="1" applyFont="1" applyFill="1" applyBorder="1" applyAlignment="1">
      <alignment horizontal="justify" vertical="center" wrapText="1"/>
    </xf>
    <xf numFmtId="168" fontId="35" fillId="14" borderId="32" xfId="0" applyNumberFormat="1" applyFont="1" applyFill="1" applyBorder="1" applyAlignment="1">
      <alignment horizontal="center" vertical="center" wrapText="1"/>
    </xf>
    <xf numFmtId="168" fontId="35" fillId="14" borderId="32" xfId="0" applyNumberFormat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167" fontId="14" fillId="2" borderId="14" xfId="0" applyNumberFormat="1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164" fontId="19" fillId="2" borderId="33" xfId="0" applyNumberFormat="1" applyFont="1" applyFill="1" applyBorder="1" applyAlignment="1">
      <alignment vertical="center" wrapText="1"/>
    </xf>
    <xf numFmtId="0" fontId="24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15" borderId="32" xfId="0" applyFont="1" applyFill="1" applyBorder="1" applyAlignment="1">
      <alignment horizontal="center" vertical="center" wrapText="1"/>
    </xf>
    <xf numFmtId="0" fontId="40" fillId="15" borderId="3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11" borderId="33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left" vertical="center" wrapText="1"/>
    </xf>
    <xf numFmtId="0" fontId="13" fillId="0" borderId="13" xfId="0" applyFont="1" applyBorder="1"/>
    <xf numFmtId="0" fontId="13" fillId="0" borderId="14" xfId="0" applyFont="1" applyBorder="1"/>
    <xf numFmtId="0" fontId="17" fillId="4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0" fontId="13" fillId="0" borderId="33" xfId="0" applyFont="1" applyBorder="1"/>
    <xf numFmtId="164" fontId="17" fillId="2" borderId="33" xfId="0" applyNumberFormat="1" applyFont="1" applyFill="1" applyBorder="1" applyAlignment="1">
      <alignment horizontal="center" vertical="center" wrapText="1"/>
    </xf>
    <xf numFmtId="164" fontId="13" fillId="0" borderId="33" xfId="0" applyNumberFormat="1" applyFont="1" applyBorder="1"/>
    <xf numFmtId="0" fontId="22" fillId="2" borderId="12" xfId="0" applyFont="1" applyFill="1" applyBorder="1" applyAlignment="1">
      <alignment horizontal="left" vertical="center" wrapText="1"/>
    </xf>
    <xf numFmtId="0" fontId="17" fillId="10" borderId="33" xfId="0" applyFont="1" applyFill="1" applyBorder="1" applyAlignment="1">
      <alignment horizontal="center" vertical="center" wrapText="1"/>
    </xf>
    <xf numFmtId="0" fontId="13" fillId="11" borderId="33" xfId="0" applyFont="1" applyFill="1" applyBorder="1"/>
    <xf numFmtId="0" fontId="18" fillId="0" borderId="33" xfId="0" applyFont="1" applyBorder="1" applyAlignment="1">
      <alignment horizontal="left" vertical="center" wrapText="1"/>
    </xf>
    <xf numFmtId="168" fontId="18" fillId="0" borderId="33" xfId="0" applyNumberFormat="1" applyFont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3" fillId="0" borderId="30" xfId="0" applyFont="1" applyBorder="1"/>
    <xf numFmtId="0" fontId="13" fillId="0" borderId="31" xfId="0" applyFont="1" applyBorder="1"/>
    <xf numFmtId="0" fontId="17" fillId="8" borderId="32" xfId="0" applyFont="1" applyFill="1" applyBorder="1" applyAlignment="1">
      <alignment horizontal="center" vertical="center" wrapText="1"/>
    </xf>
    <xf numFmtId="0" fontId="13" fillId="7" borderId="32" xfId="0" applyFont="1" applyFill="1" applyBorder="1"/>
    <xf numFmtId="0" fontId="19" fillId="2" borderId="33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164" fontId="19" fillId="2" borderId="33" xfId="0" applyNumberFormat="1" applyFont="1" applyFill="1" applyBorder="1" applyAlignment="1">
      <alignment vertical="center" wrapText="1"/>
    </xf>
    <xf numFmtId="0" fontId="41" fillId="2" borderId="42" xfId="0" applyFont="1" applyFill="1" applyBorder="1" applyAlignment="1">
      <alignment horizontal="left" vertical="center" wrapText="1"/>
    </xf>
    <xf numFmtId="0" fontId="38" fillId="4" borderId="14" xfId="0" applyFont="1" applyFill="1" applyBorder="1" applyAlignment="1">
      <alignment horizontal="center" vertical="center" wrapText="1"/>
    </xf>
    <xf numFmtId="0" fontId="22" fillId="15" borderId="32" xfId="0" applyFont="1" applyFill="1" applyBorder="1" applyAlignment="1">
      <alignment horizontal="center" vertical="center" wrapText="1"/>
    </xf>
    <xf numFmtId="0" fontId="39" fillId="15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14" fillId="10" borderId="33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3" fillId="0" borderId="19" xfId="0" applyFont="1" applyBorder="1"/>
    <xf numFmtId="0" fontId="13" fillId="0" borderId="17" xfId="0" applyFont="1" applyBorder="1"/>
    <xf numFmtId="0" fontId="27" fillId="2" borderId="1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left" vertical="center" wrapText="1"/>
    </xf>
    <xf numFmtId="166" fontId="18" fillId="2" borderId="33" xfId="0" applyNumberFormat="1" applyFont="1" applyFill="1" applyBorder="1" applyAlignment="1">
      <alignment horizontal="left" vertical="center" wrapText="1"/>
    </xf>
    <xf numFmtId="0" fontId="35" fillId="2" borderId="3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7" fillId="10" borderId="32" xfId="0" applyFont="1" applyFill="1" applyBorder="1" applyAlignment="1">
      <alignment horizontal="center" vertical="center" wrapText="1"/>
    </xf>
    <xf numFmtId="0" fontId="13" fillId="11" borderId="32" xfId="0" applyFont="1" applyFill="1" applyBorder="1"/>
    <xf numFmtId="0" fontId="2" fillId="2" borderId="32" xfId="0" applyFont="1" applyFill="1" applyBorder="1" applyAlignment="1">
      <alignment vertical="center" wrapText="1"/>
    </xf>
    <xf numFmtId="0" fontId="13" fillId="0" borderId="32" xfId="0" applyFont="1" applyBorder="1"/>
    <xf numFmtId="0" fontId="1" fillId="2" borderId="32" xfId="0" applyFont="1" applyFill="1" applyBorder="1" applyAlignment="1">
      <alignment vertical="center" wrapText="1"/>
    </xf>
    <xf numFmtId="0" fontId="0" fillId="0" borderId="32" xfId="0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18" fillId="2" borderId="34" xfId="0" applyFont="1" applyFill="1" applyBorder="1" applyAlignment="1">
      <alignment horizontal="center" vertical="center" wrapText="1"/>
    </xf>
    <xf numFmtId="0" fontId="13" fillId="0" borderId="34" xfId="0" applyFont="1" applyBorder="1"/>
    <xf numFmtId="0" fontId="14" fillId="2" borderId="12" xfId="0" applyFont="1" applyFill="1" applyBorder="1" applyAlignment="1">
      <alignment vertical="center" wrapText="1"/>
    </xf>
    <xf numFmtId="0" fontId="17" fillId="11" borderId="33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vertical="center"/>
    </xf>
    <xf numFmtId="0" fontId="22" fillId="10" borderId="3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justify" vertical="center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justify" vertical="center" wrapText="1"/>
    </xf>
    <xf numFmtId="0" fontId="22" fillId="2" borderId="36" xfId="0" applyFont="1" applyFill="1" applyBorder="1" applyAlignment="1">
      <alignment horizontal="justify" vertical="center" wrapText="1"/>
    </xf>
    <xf numFmtId="0" fontId="27" fillId="10" borderId="3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0" fontId="18" fillId="0" borderId="33" xfId="0" applyFont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3" fillId="0" borderId="41" xfId="0" applyFont="1" applyBorder="1"/>
    <xf numFmtId="0" fontId="30" fillId="4" borderId="37" xfId="0" applyFont="1" applyFill="1" applyBorder="1" applyAlignment="1">
      <alignment horizontal="justify" vertical="center" wrapText="1"/>
    </xf>
    <xf numFmtId="0" fontId="30" fillId="4" borderId="38" xfId="0" applyFont="1" applyFill="1" applyBorder="1" applyAlignment="1">
      <alignment horizontal="justify" vertical="center" wrapText="1"/>
    </xf>
    <xf numFmtId="0" fontId="30" fillId="4" borderId="39" xfId="0" applyFont="1" applyFill="1" applyBorder="1" applyAlignment="1">
      <alignment horizontal="justify" vertical="center" wrapText="1"/>
    </xf>
    <xf numFmtId="0" fontId="36" fillId="12" borderId="37" xfId="0" applyFont="1" applyFill="1" applyBorder="1" applyAlignment="1">
      <alignment horizontal="center" vertical="center" wrapText="1"/>
    </xf>
    <xf numFmtId="0" fontId="36" fillId="12" borderId="38" xfId="0" applyFont="1" applyFill="1" applyBorder="1" applyAlignment="1">
      <alignment horizontal="center" vertical="center" wrapText="1"/>
    </xf>
    <xf numFmtId="0" fontId="36" fillId="12" borderId="39" xfId="0" applyFont="1" applyFill="1" applyBorder="1" applyAlignment="1">
      <alignment horizontal="center" vertical="center" wrapText="1"/>
    </xf>
    <xf numFmtId="0" fontId="37" fillId="0" borderId="37" xfId="0" applyFont="1" applyBorder="1" applyAlignment="1">
      <alignment horizontal="justify" vertical="center" wrapText="1"/>
    </xf>
    <xf numFmtId="0" fontId="37" fillId="0" borderId="38" xfId="0" applyFont="1" applyBorder="1" applyAlignment="1">
      <alignment horizontal="justify" vertical="center" wrapText="1"/>
    </xf>
    <xf numFmtId="0" fontId="37" fillId="0" borderId="39" xfId="0" applyFont="1" applyBorder="1" applyAlignment="1">
      <alignment horizontal="justify" vertical="center" wrapText="1"/>
    </xf>
    <xf numFmtId="0" fontId="27" fillId="2" borderId="12" xfId="0" applyFont="1" applyFill="1" applyBorder="1" applyAlignment="1">
      <alignment vertical="center" wrapText="1"/>
    </xf>
    <xf numFmtId="0" fontId="28" fillId="2" borderId="1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0" borderId="5" xfId="0" applyFont="1" applyBorder="1"/>
    <xf numFmtId="0" fontId="13" fillId="0" borderId="6" xfId="0" applyFont="1" applyBorder="1"/>
    <xf numFmtId="0" fontId="42" fillId="2" borderId="47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 wrapText="1"/>
    </xf>
    <xf numFmtId="0" fontId="42" fillId="2" borderId="48" xfId="0" applyFont="1" applyFill="1" applyBorder="1" applyAlignment="1">
      <alignment horizontal="center" vertical="center" wrapText="1"/>
    </xf>
    <xf numFmtId="0" fontId="42" fillId="2" borderId="49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50" xfId="0" applyFont="1" applyFill="1" applyBorder="1" applyAlignment="1">
      <alignment horizontal="center" vertical="center" wrapText="1"/>
    </xf>
    <xf numFmtId="0" fontId="42" fillId="2" borderId="51" xfId="0" applyFont="1" applyFill="1" applyBorder="1" applyAlignment="1">
      <alignment horizontal="center" vertical="center" wrapText="1"/>
    </xf>
    <xf numFmtId="0" fontId="42" fillId="2" borderId="52" xfId="0" applyFont="1" applyFill="1" applyBorder="1" applyAlignment="1">
      <alignment horizontal="center" vertical="center" wrapText="1"/>
    </xf>
    <xf numFmtId="0" fontId="42" fillId="2" borderId="5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4" xfId="0" applyFont="1" applyBorder="1"/>
    <xf numFmtId="0" fontId="19" fillId="2" borderId="2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3" fillId="0" borderId="3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center" wrapText="1"/>
    </xf>
    <xf numFmtId="0" fontId="32" fillId="0" borderId="17" xfId="0" applyFont="1" applyBorder="1"/>
    <xf numFmtId="0" fontId="17" fillId="2" borderId="12" xfId="0" applyFont="1" applyFill="1" applyBorder="1" applyAlignment="1">
      <alignment wrapText="1"/>
    </xf>
    <xf numFmtId="0" fontId="34" fillId="2" borderId="18" xfId="0" applyFont="1" applyFill="1" applyBorder="1" applyAlignment="1">
      <alignment horizontal="center" vertical="center" wrapText="1"/>
    </xf>
    <xf numFmtId="0" fontId="33" fillId="0" borderId="19" xfId="0" applyFont="1" applyBorder="1"/>
    <xf numFmtId="0" fontId="33" fillId="0" borderId="17" xfId="0" applyFont="1" applyBorder="1"/>
    <xf numFmtId="0" fontId="34" fillId="2" borderId="20" xfId="0" applyFont="1" applyFill="1" applyBorder="1" applyAlignment="1">
      <alignment horizontal="center" vertical="center" wrapText="1"/>
    </xf>
    <xf numFmtId="0" fontId="33" fillId="0" borderId="21" xfId="0" applyFont="1" applyBorder="1"/>
    <xf numFmtId="0" fontId="14" fillId="2" borderId="12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vertical="center" wrapText="1"/>
    </xf>
    <xf numFmtId="0" fontId="33" fillId="0" borderId="14" xfId="0" applyFont="1" applyBorder="1"/>
    <xf numFmtId="0" fontId="35" fillId="2" borderId="37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0" borderId="4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5" fillId="0" borderId="32" xfId="0" applyFont="1" applyBorder="1" applyAlignment="1">
      <alignment vertical="center" wrapText="1"/>
    </xf>
    <xf numFmtId="0" fontId="34" fillId="0" borderId="32" xfId="0" applyFont="1" applyBorder="1"/>
    <xf numFmtId="0" fontId="22" fillId="14" borderId="32" xfId="0" applyFont="1" applyFill="1" applyBorder="1" applyAlignment="1">
      <alignment vertical="center" wrapText="1"/>
    </xf>
    <xf numFmtId="168" fontId="35" fillId="4" borderId="32" xfId="0" applyNumberFormat="1" applyFont="1" applyFill="1" applyBorder="1" applyAlignment="1">
      <alignment horizontal="center" vertical="center" wrapText="1"/>
    </xf>
    <xf numFmtId="168" fontId="35" fillId="14" borderId="32" xfId="0" applyNumberFormat="1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168" fontId="17" fillId="0" borderId="33" xfId="0" applyNumberFormat="1" applyFont="1" applyBorder="1" applyAlignment="1">
      <alignment horizontal="center" vertical="center" wrapText="1"/>
    </xf>
    <xf numFmtId="168" fontId="19" fillId="2" borderId="33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47624</xdr:rowOff>
    </xdr:from>
    <xdr:ext cx="2028825" cy="561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23824"/>
          <a:ext cx="2028825" cy="5619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FO-PSO-29%20FORMATO%20DE%20PRESENTACI&#211;N%20DE%20PROYECTOS%20DE%20EDUCACI&#211;N%20CONTINUADA_V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PRESENTACIÓN PROYECTO"/>
      <sheetName val="Pro de Equilibrio"/>
      <sheetName val="PUNTO DE EQUILIBRIO "/>
      <sheetName val="RECURSO HUMANO"/>
      <sheetName val="PAPELERIA "/>
      <sheetName val="MATERIALES Y SUMINISTROS"/>
      <sheetName val="CONSUMO MASIVO Y ASEO"/>
      <sheetName val="PUBLICIDAD"/>
      <sheetName val="APOYO LOGÍSTICO"/>
      <sheetName val="AUDIOVISUAL"/>
      <sheetName val="MATERIAL BIBLIOGRÁFICO Y TEXTOS"/>
      <sheetName val="EQUIPOS TECNOLÓGICOS"/>
      <sheetName val="ESTÍMULO COORDINADOR"/>
      <sheetName val="LIST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lanos.edu.co/index.php/documentacion/politica-de-proteccion-de-dato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ons.wikimedia.org/wiki/File:Flag_of_None.svg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s://commons.wikimedia.org/wiki/File:Flag_of_None.svg" TargetMode="External"/><Relationship Id="rId1" Type="http://schemas.openxmlformats.org/officeDocument/2006/relationships/hyperlink" Target="https://commons.wikimedia.org/wiki/File:Flag_of_Mit%C3%BA_(Vaup%C3%A9s).svg" TargetMode="External"/><Relationship Id="rId6" Type="http://schemas.openxmlformats.org/officeDocument/2006/relationships/hyperlink" Target="https://commons.wikimedia.org/wiki/File:Flag_of_Santa_Rosal%C3%ADa_(Vichada).svg" TargetMode="External"/><Relationship Id="rId5" Type="http://schemas.openxmlformats.org/officeDocument/2006/relationships/hyperlink" Target="https://commons.wikimedia.org/wiki/File:Flag_of_Puerto_Carre%C3%B1o.svg" TargetMode="External"/><Relationship Id="rId4" Type="http://schemas.openxmlformats.org/officeDocument/2006/relationships/hyperlink" Target="https://commons.wikimedia.org/wiki/File:Flag_of_Taraira_(Vaup%C3%A9s).sv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014"/>
  <sheetViews>
    <sheetView tabSelected="1" zoomScale="96" zoomScaleNormal="96" zoomScaleSheetLayoutView="100" workbookViewId="0">
      <selection activeCell="C6" sqref="C6:D6"/>
    </sheetView>
  </sheetViews>
  <sheetFormatPr baseColWidth="10" defaultColWidth="0" defaultRowHeight="15" customHeight="1" zeroHeight="1"/>
  <cols>
    <col min="1" max="1" width="1.140625" customWidth="1"/>
    <col min="2" max="2" width="17.85546875" customWidth="1"/>
    <col min="3" max="3" width="14.42578125" customWidth="1"/>
    <col min="4" max="4" width="15.28515625" customWidth="1"/>
    <col min="5" max="5" width="11" customWidth="1"/>
    <col min="6" max="6" width="25" customWidth="1"/>
    <col min="7" max="7" width="19" customWidth="1"/>
    <col min="8" max="9" width="16.7109375" customWidth="1"/>
    <col min="10" max="10" width="7.140625" customWidth="1"/>
    <col min="11" max="11" width="13.85546875" customWidth="1"/>
    <col min="12" max="12" width="1.28515625" customWidth="1"/>
    <col min="13" max="30" width="0" hidden="1" customWidth="1"/>
    <col min="31" max="16384" width="12.7109375" hidden="1"/>
  </cols>
  <sheetData>
    <row r="1" spans="1:30" ht="6" customHeight="1">
      <c r="A1" s="24"/>
      <c r="B1" s="24"/>
      <c r="C1" s="25"/>
      <c r="D1" s="25"/>
      <c r="E1" s="25"/>
      <c r="F1" s="25"/>
      <c r="G1" s="25"/>
      <c r="H1" s="25"/>
      <c r="I1" s="25"/>
      <c r="J1" s="26"/>
      <c r="K1" s="26"/>
      <c r="L1" s="2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8" customHeight="1">
      <c r="A2" s="24"/>
      <c r="B2" s="214"/>
      <c r="C2" s="215"/>
      <c r="D2" s="220" t="s">
        <v>1595</v>
      </c>
      <c r="E2" s="198"/>
      <c r="F2" s="198"/>
      <c r="G2" s="198"/>
      <c r="H2" s="198"/>
      <c r="I2" s="198"/>
      <c r="J2" s="198"/>
      <c r="K2" s="199"/>
      <c r="L2" s="2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6.5" customHeight="1">
      <c r="A3" s="24"/>
      <c r="B3" s="216"/>
      <c r="C3" s="217"/>
      <c r="D3" s="221" t="s">
        <v>1495</v>
      </c>
      <c r="E3" s="198"/>
      <c r="F3" s="198"/>
      <c r="G3" s="198"/>
      <c r="H3" s="198"/>
      <c r="I3" s="198"/>
      <c r="J3" s="198"/>
      <c r="K3" s="199"/>
      <c r="L3" s="2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5.75" customHeight="1">
      <c r="A4" s="24"/>
      <c r="B4" s="218"/>
      <c r="C4" s="219"/>
      <c r="D4" s="222" t="s">
        <v>1496</v>
      </c>
      <c r="E4" s="199"/>
      <c r="F4" s="27" t="s">
        <v>1601</v>
      </c>
      <c r="G4" s="223" t="s">
        <v>1675</v>
      </c>
      <c r="H4" s="198"/>
      <c r="I4" s="199"/>
      <c r="J4" s="222" t="s">
        <v>1596</v>
      </c>
      <c r="K4" s="199"/>
      <c r="L4" s="2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9" customHeight="1">
      <c r="A5" s="24"/>
      <c r="B5" s="161"/>
      <c r="C5" s="114"/>
      <c r="D5" s="114"/>
      <c r="E5" s="114"/>
      <c r="F5" s="114"/>
      <c r="G5" s="114"/>
      <c r="H5" s="114"/>
      <c r="I5" s="114"/>
      <c r="J5" s="115"/>
      <c r="K5" s="24"/>
      <c r="L5" s="2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8" customHeight="1">
      <c r="A6" s="28"/>
      <c r="B6" s="29" t="s">
        <v>1497</v>
      </c>
      <c r="C6" s="224" t="s">
        <v>1498</v>
      </c>
      <c r="D6" s="225"/>
      <c r="E6" s="226" t="s">
        <v>1499</v>
      </c>
      <c r="F6" s="114"/>
      <c r="G6" s="115"/>
      <c r="H6" s="227"/>
      <c r="I6" s="228"/>
      <c r="J6" s="229"/>
      <c r="K6" s="28"/>
      <c r="L6" s="2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8" customHeight="1">
      <c r="A7" s="28"/>
      <c r="B7" s="29" t="s">
        <v>1500</v>
      </c>
      <c r="C7" s="230"/>
      <c r="D7" s="231"/>
      <c r="E7" s="226"/>
      <c r="F7" s="114"/>
      <c r="G7" s="114"/>
      <c r="H7" s="114"/>
      <c r="I7" s="114"/>
      <c r="J7" s="114"/>
      <c r="K7" s="115"/>
      <c r="L7" s="2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9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.75" customHeight="1">
      <c r="A9" s="28"/>
      <c r="B9" s="147" t="s">
        <v>1501</v>
      </c>
      <c r="C9" s="148"/>
      <c r="D9" s="148"/>
      <c r="E9" s="148"/>
      <c r="F9" s="148"/>
      <c r="G9" s="148"/>
      <c r="H9" s="148"/>
      <c r="I9" s="148"/>
      <c r="J9" s="148"/>
      <c r="K9" s="149"/>
      <c r="L9" s="2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6" customHeight="1">
      <c r="A10" s="28"/>
      <c r="B10" s="30"/>
      <c r="C10" s="3"/>
      <c r="D10" s="3"/>
      <c r="E10" s="3"/>
      <c r="F10" s="3"/>
      <c r="G10" s="3"/>
      <c r="H10" s="3"/>
      <c r="I10" s="3"/>
      <c r="J10" s="3"/>
      <c r="K10" s="3"/>
      <c r="L10" s="2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7.25" customHeight="1">
      <c r="A11" s="24"/>
      <c r="B11" s="232" t="s">
        <v>1502</v>
      </c>
      <c r="C11" s="114"/>
      <c r="D11" s="114"/>
      <c r="E11" s="114"/>
      <c r="F11" s="114"/>
      <c r="G11" s="114"/>
      <c r="H11" s="114"/>
      <c r="I11" s="114"/>
      <c r="J11" s="114"/>
      <c r="K11" s="115"/>
      <c r="L11" s="3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27" customHeight="1">
      <c r="A12" s="24"/>
      <c r="B12" s="233"/>
      <c r="C12" s="120"/>
      <c r="D12" s="120"/>
      <c r="E12" s="120"/>
      <c r="F12" s="120"/>
      <c r="G12" s="120"/>
      <c r="H12" s="120"/>
      <c r="I12" s="120"/>
      <c r="J12" s="120"/>
      <c r="K12" s="120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9.6" customHeight="1">
      <c r="A13" s="24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23.45" customHeight="1">
      <c r="A14" s="73"/>
      <c r="B14" s="235" t="s">
        <v>1602</v>
      </c>
      <c r="C14" s="236"/>
      <c r="D14" s="237"/>
      <c r="E14" s="238"/>
      <c r="F14" s="238"/>
      <c r="G14" s="238"/>
      <c r="H14" s="238"/>
      <c r="I14" s="238"/>
      <c r="J14" s="238"/>
      <c r="K14" s="239"/>
      <c r="L14" s="74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ht="6.6" customHeight="1">
      <c r="A15" s="73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74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21" customHeight="1">
      <c r="A16" s="24"/>
      <c r="B16" s="234" t="s">
        <v>1503</v>
      </c>
      <c r="C16" s="120"/>
      <c r="D16" s="120"/>
      <c r="E16" s="120"/>
      <c r="F16" s="120"/>
      <c r="G16" s="234" t="s">
        <v>1504</v>
      </c>
      <c r="H16" s="120"/>
      <c r="I16" s="120"/>
      <c r="J16" s="120"/>
      <c r="K16" s="120"/>
      <c r="L16" s="3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8" customHeight="1">
      <c r="A17" s="24"/>
      <c r="B17" s="209"/>
      <c r="C17" s="210"/>
      <c r="D17" s="210"/>
      <c r="E17" s="210"/>
      <c r="F17" s="211"/>
      <c r="G17" s="212"/>
      <c r="H17" s="210"/>
      <c r="I17" s="210"/>
      <c r="J17" s="210"/>
      <c r="K17" s="211"/>
      <c r="L17" s="3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8" customHeight="1">
      <c r="A18" s="24"/>
      <c r="B18" s="209"/>
      <c r="C18" s="210"/>
      <c r="D18" s="210"/>
      <c r="E18" s="210"/>
      <c r="F18" s="211"/>
      <c r="G18" s="212"/>
      <c r="H18" s="210"/>
      <c r="I18" s="210"/>
      <c r="J18" s="210"/>
      <c r="K18" s="211"/>
      <c r="L18" s="3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6" customHeight="1">
      <c r="A19" s="24"/>
      <c r="B19" s="146"/>
      <c r="C19" s="114"/>
      <c r="D19" s="114"/>
      <c r="E19" s="114"/>
      <c r="F19" s="114"/>
      <c r="G19" s="114"/>
      <c r="H19" s="114"/>
      <c r="I19" s="114"/>
      <c r="J19" s="114"/>
      <c r="K19" s="115"/>
      <c r="L19" s="3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9" customHeight="1">
      <c r="A20" s="24"/>
      <c r="B20" s="146"/>
      <c r="C20" s="114"/>
      <c r="D20" s="114"/>
      <c r="E20" s="114"/>
      <c r="F20" s="114"/>
      <c r="G20" s="114"/>
      <c r="H20" s="114"/>
      <c r="I20" s="114"/>
      <c r="J20" s="114"/>
      <c r="K20" s="115"/>
      <c r="L20" s="3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5.75" customHeight="1">
      <c r="A21" s="24"/>
      <c r="B21" s="147" t="s">
        <v>1505</v>
      </c>
      <c r="C21" s="148"/>
      <c r="D21" s="148"/>
      <c r="E21" s="148"/>
      <c r="F21" s="148"/>
      <c r="G21" s="148"/>
      <c r="H21" s="148"/>
      <c r="I21" s="148"/>
      <c r="J21" s="148"/>
      <c r="K21" s="149"/>
      <c r="L21" s="3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7.5" customHeight="1">
      <c r="A22" s="24"/>
      <c r="B22" s="30"/>
      <c r="C22" s="3"/>
      <c r="D22" s="3"/>
      <c r="E22" s="3"/>
      <c r="F22" s="3"/>
      <c r="G22" s="3"/>
      <c r="H22" s="3"/>
      <c r="I22" s="3"/>
      <c r="J22" s="3"/>
      <c r="K22" s="3"/>
      <c r="L22" s="3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.75" customHeight="1">
      <c r="A23" s="24"/>
      <c r="B23" s="213" t="s">
        <v>1589</v>
      </c>
      <c r="C23" s="114"/>
      <c r="D23" s="114"/>
      <c r="E23" s="114"/>
      <c r="F23" s="114"/>
      <c r="G23" s="114"/>
      <c r="H23" s="114"/>
      <c r="I23" s="114"/>
      <c r="J23" s="114"/>
      <c r="K23" s="115"/>
      <c r="L23" s="3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51" customHeight="1">
      <c r="A24" s="24"/>
      <c r="B24" s="143"/>
      <c r="C24" s="120"/>
      <c r="D24" s="120"/>
      <c r="E24" s="120"/>
      <c r="F24" s="120"/>
      <c r="G24" s="120"/>
      <c r="H24" s="120"/>
      <c r="I24" s="120"/>
      <c r="J24" s="120"/>
      <c r="K24" s="120"/>
      <c r="L24" s="3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8.25" customHeight="1">
      <c r="A25" s="24"/>
      <c r="B25" s="146"/>
      <c r="C25" s="114"/>
      <c r="D25" s="114"/>
      <c r="E25" s="114"/>
      <c r="F25" s="114"/>
      <c r="G25" s="114"/>
      <c r="H25" s="114"/>
      <c r="I25" s="114"/>
      <c r="J25" s="114"/>
      <c r="K25" s="115"/>
      <c r="L25" s="3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5.75" customHeight="1">
      <c r="A26" s="24"/>
      <c r="B26" s="195" t="s">
        <v>1590</v>
      </c>
      <c r="C26" s="114"/>
      <c r="D26" s="114"/>
      <c r="E26" s="114"/>
      <c r="F26" s="114"/>
      <c r="G26" s="114"/>
      <c r="H26" s="114"/>
      <c r="I26" s="114"/>
      <c r="J26" s="114"/>
      <c r="K26" s="115"/>
      <c r="L26" s="3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5.75" customHeight="1">
      <c r="A27" s="24"/>
      <c r="B27" s="195" t="s">
        <v>1591</v>
      </c>
      <c r="C27" s="114"/>
      <c r="D27" s="114"/>
      <c r="E27" s="114"/>
      <c r="F27" s="114"/>
      <c r="G27" s="114"/>
      <c r="H27" s="114"/>
      <c r="I27" s="114"/>
      <c r="J27" s="114"/>
      <c r="K27" s="115"/>
      <c r="L27" s="3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55.5" customHeight="1">
      <c r="A28" s="24"/>
      <c r="B28" s="143"/>
      <c r="C28" s="120"/>
      <c r="D28" s="120"/>
      <c r="E28" s="120"/>
      <c r="F28" s="120"/>
      <c r="G28" s="120"/>
      <c r="H28" s="120"/>
      <c r="I28" s="120"/>
      <c r="J28" s="120"/>
      <c r="K28" s="120"/>
      <c r="L28" s="3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8.25" customHeight="1">
      <c r="A29" s="24"/>
      <c r="B29" s="146"/>
      <c r="C29" s="114"/>
      <c r="D29" s="114"/>
      <c r="E29" s="114"/>
      <c r="F29" s="114"/>
      <c r="G29" s="114"/>
      <c r="H29" s="114"/>
      <c r="I29" s="114"/>
      <c r="J29" s="114"/>
      <c r="K29" s="115"/>
      <c r="L29" s="3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5.75" customHeight="1">
      <c r="A30" s="24"/>
      <c r="B30" s="195" t="s">
        <v>1592</v>
      </c>
      <c r="C30" s="114"/>
      <c r="D30" s="115"/>
      <c r="E30" s="31"/>
      <c r="F30" s="31"/>
      <c r="G30" s="31"/>
      <c r="H30" s="31"/>
      <c r="I30" s="31"/>
      <c r="J30" s="31"/>
      <c r="K30" s="31"/>
      <c r="L30" s="3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7.25" customHeight="1">
      <c r="A31" s="24"/>
      <c r="B31" s="197"/>
      <c r="C31" s="198"/>
      <c r="D31" s="198"/>
      <c r="E31" s="198"/>
      <c r="F31" s="198"/>
      <c r="G31" s="198"/>
      <c r="H31" s="198"/>
      <c r="I31" s="198"/>
      <c r="J31" s="198"/>
      <c r="K31" s="199"/>
      <c r="L31" s="3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7.25" customHeight="1">
      <c r="A32" s="24"/>
      <c r="B32" s="197"/>
      <c r="C32" s="198"/>
      <c r="D32" s="198"/>
      <c r="E32" s="198"/>
      <c r="F32" s="198"/>
      <c r="G32" s="198"/>
      <c r="H32" s="198"/>
      <c r="I32" s="198"/>
      <c r="J32" s="198"/>
      <c r="K32" s="199"/>
      <c r="L32" s="3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7.25" customHeight="1">
      <c r="A33" s="24"/>
      <c r="B33" s="197"/>
      <c r="C33" s="198"/>
      <c r="D33" s="198"/>
      <c r="E33" s="198"/>
      <c r="F33" s="198"/>
      <c r="G33" s="198"/>
      <c r="H33" s="198"/>
      <c r="I33" s="198"/>
      <c r="J33" s="198"/>
      <c r="K33" s="199"/>
      <c r="L33" s="3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8.25" customHeight="1">
      <c r="A34" s="24"/>
      <c r="B34" s="146"/>
      <c r="C34" s="114"/>
      <c r="D34" s="114"/>
      <c r="E34" s="114"/>
      <c r="F34" s="114"/>
      <c r="G34" s="114"/>
      <c r="H34" s="114"/>
      <c r="I34" s="114"/>
      <c r="J34" s="114"/>
      <c r="K34" s="115"/>
      <c r="L34" s="3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5.75" customHeight="1">
      <c r="A35" s="24"/>
      <c r="B35" s="195" t="s">
        <v>1593</v>
      </c>
      <c r="C35" s="114"/>
      <c r="D35" s="114"/>
      <c r="E35" s="115"/>
      <c r="F35" s="31"/>
      <c r="G35" s="31"/>
      <c r="H35" s="31"/>
      <c r="I35" s="31"/>
      <c r="J35" s="31"/>
      <c r="K35" s="31"/>
      <c r="L35" s="3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5.75" customHeight="1">
      <c r="A36" s="24"/>
      <c r="B36" s="200"/>
      <c r="C36" s="201"/>
      <c r="D36" s="201"/>
      <c r="E36" s="201"/>
      <c r="F36" s="201"/>
      <c r="G36" s="201"/>
      <c r="H36" s="201"/>
      <c r="I36" s="201"/>
      <c r="J36" s="201"/>
      <c r="K36" s="202"/>
      <c r="L36" s="3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7.45" customHeight="1">
      <c r="A37" s="24"/>
      <c r="B37" s="203"/>
      <c r="C37" s="204"/>
      <c r="D37" s="204"/>
      <c r="E37" s="204"/>
      <c r="F37" s="204"/>
      <c r="G37" s="204"/>
      <c r="H37" s="204"/>
      <c r="I37" s="204"/>
      <c r="J37" s="204"/>
      <c r="K37" s="205"/>
      <c r="L37" s="3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7.45" customHeight="1">
      <c r="A38" s="73"/>
      <c r="B38" s="203"/>
      <c r="C38" s="204"/>
      <c r="D38" s="204"/>
      <c r="E38" s="204"/>
      <c r="F38" s="204"/>
      <c r="G38" s="204"/>
      <c r="H38" s="204"/>
      <c r="I38" s="204"/>
      <c r="J38" s="204"/>
      <c r="K38" s="205"/>
      <c r="L38" s="74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ht="17.45" customHeight="1">
      <c r="A39" s="24"/>
      <c r="B39" s="206"/>
      <c r="C39" s="207"/>
      <c r="D39" s="207"/>
      <c r="E39" s="207"/>
      <c r="F39" s="207"/>
      <c r="G39" s="207"/>
      <c r="H39" s="207"/>
      <c r="I39" s="207"/>
      <c r="J39" s="207"/>
      <c r="K39" s="208"/>
      <c r="L39" s="3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8.25" customHeight="1">
      <c r="A40" s="24"/>
      <c r="B40" s="146"/>
      <c r="C40" s="114"/>
      <c r="D40" s="114"/>
      <c r="E40" s="114"/>
      <c r="F40" s="114"/>
      <c r="G40" s="114"/>
      <c r="H40" s="114"/>
      <c r="I40" s="114"/>
      <c r="J40" s="114"/>
      <c r="K40" s="115"/>
      <c r="L40" s="3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.75" customHeight="1">
      <c r="A41" s="24"/>
      <c r="B41" s="195" t="s">
        <v>1594</v>
      </c>
      <c r="C41" s="114"/>
      <c r="D41" s="114"/>
      <c r="E41" s="114"/>
      <c r="F41" s="114"/>
      <c r="G41" s="114"/>
      <c r="H41" s="114"/>
      <c r="I41" s="114"/>
      <c r="J41" s="114"/>
      <c r="K41" s="115"/>
      <c r="L41" s="3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8.25" customHeight="1">
      <c r="A42" s="24"/>
      <c r="B42" s="146"/>
      <c r="C42" s="114"/>
      <c r="D42" s="114"/>
      <c r="E42" s="114"/>
      <c r="F42" s="114"/>
      <c r="G42" s="114"/>
      <c r="H42" s="114"/>
      <c r="I42" s="114"/>
      <c r="J42" s="114"/>
      <c r="K42" s="115"/>
      <c r="L42" s="3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.75" customHeight="1">
      <c r="A43" s="24"/>
      <c r="B43" s="146" t="s">
        <v>1506</v>
      </c>
      <c r="C43" s="114"/>
      <c r="D43" s="114"/>
      <c r="E43" s="115"/>
      <c r="F43" s="32" t="s">
        <v>1507</v>
      </c>
      <c r="G43" s="146"/>
      <c r="H43" s="114"/>
      <c r="I43" s="114"/>
      <c r="J43" s="114"/>
      <c r="K43" s="115"/>
      <c r="L43" s="3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30" customHeight="1">
      <c r="A44" s="24"/>
      <c r="B44" s="196" t="s">
        <v>1508</v>
      </c>
      <c r="C44" s="114"/>
      <c r="D44" s="114"/>
      <c r="E44" s="114"/>
      <c r="F44" s="114"/>
      <c r="G44" s="114"/>
      <c r="H44" s="114"/>
      <c r="I44" s="114"/>
      <c r="J44" s="114"/>
      <c r="K44" s="115"/>
      <c r="L44" s="3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.75" customHeight="1">
      <c r="A45" s="24"/>
      <c r="B45" s="173" t="s">
        <v>1509</v>
      </c>
      <c r="C45" s="114"/>
      <c r="D45" s="114"/>
      <c r="E45" s="114"/>
      <c r="F45" s="114"/>
      <c r="G45" s="114"/>
      <c r="H45" s="114"/>
      <c r="I45" s="114"/>
      <c r="J45" s="114"/>
      <c r="K45" s="115"/>
      <c r="L45" s="3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.75" customHeight="1">
      <c r="A46" s="24"/>
      <c r="B46" s="146" t="s">
        <v>1510</v>
      </c>
      <c r="C46" s="114"/>
      <c r="D46" s="115"/>
      <c r="E46" s="31"/>
      <c r="F46" s="31"/>
      <c r="G46" s="31"/>
      <c r="H46" s="31"/>
      <c r="I46" s="31"/>
      <c r="J46" s="31"/>
      <c r="K46" s="31"/>
      <c r="L46" s="3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.75" customHeight="1">
      <c r="A47" s="24"/>
      <c r="B47" s="146" t="s">
        <v>1511</v>
      </c>
      <c r="C47" s="114"/>
      <c r="D47" s="114"/>
      <c r="E47" s="114"/>
      <c r="F47" s="114"/>
      <c r="G47" s="114"/>
      <c r="H47" s="115"/>
      <c r="I47" s="31"/>
      <c r="J47" s="31"/>
      <c r="K47" s="31"/>
      <c r="L47" s="3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5.75" customHeight="1">
      <c r="A48" s="24"/>
      <c r="B48" s="146" t="s">
        <v>1512</v>
      </c>
      <c r="C48" s="114"/>
      <c r="D48" s="115"/>
      <c r="E48" s="31"/>
      <c r="F48" s="31"/>
      <c r="G48" s="31"/>
      <c r="H48" s="31"/>
      <c r="I48" s="31"/>
      <c r="J48" s="31"/>
      <c r="K48" s="31"/>
      <c r="L48" s="3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5.75" customHeight="1">
      <c r="A49" s="24"/>
      <c r="B49" s="146" t="s">
        <v>1513</v>
      </c>
      <c r="C49" s="114"/>
      <c r="D49" s="115"/>
      <c r="E49" s="31"/>
      <c r="F49" s="31"/>
      <c r="G49" s="31"/>
      <c r="H49" s="31"/>
      <c r="I49" s="31"/>
      <c r="J49" s="31"/>
      <c r="K49" s="31"/>
      <c r="L49" s="3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5.75" customHeight="1">
      <c r="A50" s="24"/>
      <c r="B50" s="31"/>
      <c r="C50" s="3"/>
      <c r="D50" s="3"/>
      <c r="E50" s="31"/>
      <c r="F50" s="31"/>
      <c r="G50" s="31"/>
      <c r="H50" s="31"/>
      <c r="I50" s="31"/>
      <c r="J50" s="31"/>
      <c r="K50" s="31"/>
      <c r="L50" s="3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5.75" customHeight="1">
      <c r="A51" s="24"/>
      <c r="B51" s="184" t="s">
        <v>1514</v>
      </c>
      <c r="C51" s="130"/>
      <c r="D51" s="130"/>
      <c r="E51" s="130"/>
      <c r="F51" s="130"/>
      <c r="G51" s="130"/>
      <c r="H51" s="130"/>
      <c r="I51" s="130"/>
      <c r="J51" s="130"/>
      <c r="K51" s="185"/>
      <c r="L51" s="3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84" customHeight="1">
      <c r="A52" s="73"/>
      <c r="B52" s="186" t="s">
        <v>1603</v>
      </c>
      <c r="C52" s="187"/>
      <c r="D52" s="187"/>
      <c r="E52" s="187"/>
      <c r="F52" s="187"/>
      <c r="G52" s="187"/>
      <c r="H52" s="187"/>
      <c r="I52" s="187"/>
      <c r="J52" s="187"/>
      <c r="K52" s="188"/>
      <c r="L52" s="74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ht="22.15" customHeight="1">
      <c r="A53" s="73"/>
      <c r="B53" s="189" t="s">
        <v>1604</v>
      </c>
      <c r="C53" s="190"/>
      <c r="D53" s="190"/>
      <c r="E53" s="190"/>
      <c r="F53" s="190"/>
      <c r="G53" s="190"/>
      <c r="H53" s="190"/>
      <c r="I53" s="190"/>
      <c r="J53" s="190"/>
      <c r="K53" s="191"/>
      <c r="L53" s="74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ht="76.150000000000006" customHeight="1">
      <c r="A54" s="73"/>
      <c r="B54" s="192" t="s">
        <v>1605</v>
      </c>
      <c r="C54" s="193"/>
      <c r="D54" s="193"/>
      <c r="E54" s="193"/>
      <c r="F54" s="193"/>
      <c r="G54" s="193"/>
      <c r="H54" s="193"/>
      <c r="I54" s="193"/>
      <c r="J54" s="193"/>
      <c r="K54" s="194"/>
      <c r="L54" s="74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</row>
    <row r="55" spans="1:30" ht="10.15" customHeight="1">
      <c r="A55" s="73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74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</row>
    <row r="56" spans="1:30" ht="15.75" customHeight="1">
      <c r="A56" s="24"/>
      <c r="B56" s="152" t="s">
        <v>1671</v>
      </c>
      <c r="C56" s="114"/>
      <c r="D56" s="114"/>
      <c r="E56" s="114"/>
      <c r="F56" s="114"/>
      <c r="G56" s="114"/>
      <c r="H56" s="114"/>
      <c r="I56" s="114"/>
      <c r="J56" s="114"/>
      <c r="K56" s="115"/>
      <c r="L56" s="3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9" customHeight="1">
      <c r="A57" s="2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3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25.5" customHeight="1">
      <c r="A58" s="24"/>
      <c r="B58" s="182" t="s">
        <v>1515</v>
      </c>
      <c r="C58" s="120"/>
      <c r="D58" s="183"/>
      <c r="E58" s="120"/>
      <c r="F58" s="120"/>
      <c r="G58" s="120"/>
      <c r="H58" s="120"/>
      <c r="I58" s="120"/>
      <c r="J58" s="120"/>
      <c r="K58" s="120"/>
      <c r="L58" s="3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24.75" customHeight="1">
      <c r="A59" s="24"/>
      <c r="B59" s="126" t="s">
        <v>1516</v>
      </c>
      <c r="C59" s="120"/>
      <c r="D59" s="183"/>
      <c r="E59" s="120"/>
      <c r="F59" s="120"/>
      <c r="G59" s="120"/>
      <c r="H59" s="120"/>
      <c r="I59" s="120"/>
      <c r="J59" s="120"/>
      <c r="K59" s="120"/>
      <c r="L59" s="3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29.25" customHeight="1">
      <c r="A60" s="24"/>
      <c r="B60" s="182" t="s">
        <v>1517</v>
      </c>
      <c r="C60" s="120"/>
      <c r="D60" s="182"/>
      <c r="E60" s="120"/>
      <c r="F60" s="85" t="s">
        <v>1518</v>
      </c>
      <c r="G60" s="183"/>
      <c r="H60" s="120"/>
      <c r="I60" s="120"/>
      <c r="J60" s="120"/>
      <c r="K60" s="120"/>
      <c r="L60" s="3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24" customHeight="1">
      <c r="A61" s="24"/>
      <c r="B61" s="92" t="s">
        <v>1519</v>
      </c>
      <c r="C61" s="171"/>
      <c r="D61" s="172"/>
      <c r="E61" s="92" t="s">
        <v>1520</v>
      </c>
      <c r="F61" s="171"/>
      <c r="G61" s="172"/>
      <c r="H61" s="172"/>
      <c r="I61" s="172"/>
      <c r="J61" s="172"/>
      <c r="K61" s="172"/>
      <c r="L61" s="3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9.899999999999999" customHeight="1">
      <c r="A62" s="73"/>
      <c r="B62" s="176" t="s">
        <v>1669</v>
      </c>
      <c r="C62" s="176"/>
      <c r="D62" s="176"/>
      <c r="E62" s="176"/>
      <c r="F62" s="176"/>
      <c r="G62" s="176"/>
      <c r="H62" s="176"/>
      <c r="I62" s="176"/>
      <c r="J62" s="176"/>
      <c r="K62" s="176"/>
      <c r="L62" s="74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</row>
    <row r="63" spans="1:30" ht="19.149999999999999" customHeight="1">
      <c r="A63" s="73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74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</row>
    <row r="64" spans="1:30" ht="19.149999999999999" customHeight="1">
      <c r="A64" s="73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74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</row>
    <row r="65" spans="1:30" ht="19.149999999999999" customHeight="1">
      <c r="A65" s="73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74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</row>
    <row r="66" spans="1:30" ht="18" customHeight="1">
      <c r="A66" s="73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74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</row>
    <row r="67" spans="1:30" ht="8.25" customHeight="1">
      <c r="A67" s="24"/>
      <c r="B67" s="146"/>
      <c r="C67" s="114"/>
      <c r="D67" s="114"/>
      <c r="E67" s="114"/>
      <c r="F67" s="114"/>
      <c r="G67" s="114"/>
      <c r="H67" s="114"/>
      <c r="I67" s="114"/>
      <c r="J67" s="114"/>
      <c r="K67" s="115"/>
      <c r="L67" s="3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5.75" customHeight="1">
      <c r="A68" s="24"/>
      <c r="B68" s="173" t="s">
        <v>1672</v>
      </c>
      <c r="C68" s="115"/>
      <c r="D68" s="31"/>
      <c r="E68" s="31"/>
      <c r="F68" s="31"/>
      <c r="G68" s="31"/>
      <c r="H68" s="31"/>
      <c r="I68" s="31"/>
      <c r="J68" s="31"/>
      <c r="K68" s="31"/>
      <c r="L68" s="3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8.25" customHeight="1">
      <c r="A69" s="24"/>
      <c r="B69" s="33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11" customFormat="1" ht="35.450000000000003" customHeight="1">
      <c r="A70" s="35"/>
      <c r="B70" s="144" t="s">
        <v>1667</v>
      </c>
      <c r="C70" s="175"/>
      <c r="D70" s="181" t="s">
        <v>1666</v>
      </c>
      <c r="E70" s="144"/>
      <c r="F70" s="112" t="s">
        <v>1668</v>
      </c>
      <c r="G70" s="174" t="s">
        <v>1669</v>
      </c>
      <c r="H70" s="175"/>
      <c r="I70" s="175"/>
      <c r="J70" s="144" t="s">
        <v>1670</v>
      </c>
      <c r="K70" s="175"/>
      <c r="L70" s="31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</row>
    <row r="71" spans="1:30" ht="15.75" customHeight="1">
      <c r="A71" s="24"/>
      <c r="B71" s="240"/>
      <c r="C71" s="241"/>
      <c r="D71" s="240"/>
      <c r="E71" s="241"/>
      <c r="F71" s="86"/>
      <c r="G71" s="242"/>
      <c r="H71" s="243"/>
      <c r="I71" s="244"/>
      <c r="J71" s="240"/>
      <c r="K71" s="241"/>
      <c r="L71" s="3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5.75" customHeight="1">
      <c r="A72" s="24"/>
      <c r="B72" s="142"/>
      <c r="C72" s="120"/>
      <c r="D72" s="142"/>
      <c r="E72" s="120"/>
      <c r="F72" s="86"/>
      <c r="G72" s="170"/>
      <c r="H72" s="120"/>
      <c r="I72" s="120"/>
      <c r="J72" s="142"/>
      <c r="K72" s="120"/>
      <c r="L72" s="3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5.75" customHeight="1">
      <c r="A73" s="24"/>
      <c r="B73" s="142"/>
      <c r="C73" s="120"/>
      <c r="D73" s="142"/>
      <c r="E73" s="120"/>
      <c r="F73" s="86"/>
      <c r="G73" s="170"/>
      <c r="H73" s="120"/>
      <c r="I73" s="120"/>
      <c r="J73" s="142"/>
      <c r="K73" s="120"/>
      <c r="L73" s="3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5.75" customHeight="1">
      <c r="A74" s="24"/>
      <c r="B74" s="142"/>
      <c r="C74" s="120"/>
      <c r="D74" s="142"/>
      <c r="E74" s="120"/>
      <c r="F74" s="86"/>
      <c r="G74" s="170"/>
      <c r="H74" s="120"/>
      <c r="I74" s="120"/>
      <c r="J74" s="142"/>
      <c r="K74" s="120"/>
      <c r="L74" s="3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8.25" customHeight="1">
      <c r="A75" s="24"/>
      <c r="B75" s="146"/>
      <c r="C75" s="114"/>
      <c r="D75" s="114"/>
      <c r="E75" s="114"/>
      <c r="F75" s="114"/>
      <c r="G75" s="114"/>
      <c r="H75" s="114"/>
      <c r="I75" s="114"/>
      <c r="J75" s="114"/>
      <c r="K75" s="115"/>
      <c r="L75" s="3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5.75" customHeight="1">
      <c r="A76" s="24"/>
      <c r="B76" s="160" t="s">
        <v>1521</v>
      </c>
      <c r="C76" s="114"/>
      <c r="D76" s="114"/>
      <c r="E76" s="114"/>
      <c r="F76" s="114"/>
      <c r="G76" s="114"/>
      <c r="H76" s="114"/>
      <c r="I76" s="115"/>
      <c r="J76" s="161"/>
      <c r="K76" s="115"/>
      <c r="L76" s="3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9" customHeight="1">
      <c r="A77" s="24"/>
      <c r="B77" s="37"/>
      <c r="C77" s="38"/>
      <c r="D77" s="38"/>
      <c r="E77" s="38"/>
      <c r="F77" s="38"/>
      <c r="G77" s="38"/>
      <c r="H77" s="38"/>
      <c r="I77" s="38"/>
      <c r="J77" s="24"/>
      <c r="K77" s="3"/>
      <c r="L77" s="3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34.15" customHeight="1">
      <c r="A78" s="35"/>
      <c r="B78" s="162" t="s">
        <v>1667</v>
      </c>
      <c r="C78" s="163"/>
      <c r="D78" s="162" t="s">
        <v>1666</v>
      </c>
      <c r="E78" s="162"/>
      <c r="F78" s="162"/>
      <c r="G78" s="162"/>
      <c r="H78" s="162"/>
      <c r="I78" s="162" t="s">
        <v>1665</v>
      </c>
      <c r="J78" s="162"/>
      <c r="K78" s="162"/>
      <c r="L78" s="31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ht="15.75" customHeight="1">
      <c r="A79" s="24"/>
      <c r="B79" s="168"/>
      <c r="C79" s="169"/>
      <c r="D79" s="167"/>
      <c r="E79" s="167"/>
      <c r="F79" s="167"/>
      <c r="G79" s="167"/>
      <c r="H79" s="167"/>
      <c r="I79" s="167"/>
      <c r="J79" s="167"/>
      <c r="K79" s="167"/>
      <c r="L79" s="3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5.75" customHeight="1">
      <c r="A80" s="24"/>
      <c r="B80" s="168"/>
      <c r="C80" s="169"/>
      <c r="D80" s="167"/>
      <c r="E80" s="167"/>
      <c r="F80" s="167"/>
      <c r="G80" s="167"/>
      <c r="H80" s="167"/>
      <c r="I80" s="167"/>
      <c r="J80" s="167"/>
      <c r="K80" s="167"/>
      <c r="L80" s="3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5.75" customHeight="1">
      <c r="A81" s="24"/>
      <c r="B81" s="164"/>
      <c r="C81" s="165"/>
      <c r="D81" s="167"/>
      <c r="E81" s="167"/>
      <c r="F81" s="167"/>
      <c r="G81" s="167"/>
      <c r="H81" s="167"/>
      <c r="I81" s="167"/>
      <c r="J81" s="167"/>
      <c r="K81" s="167"/>
      <c r="L81" s="3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5.75" customHeight="1">
      <c r="A82" s="24"/>
      <c r="B82" s="164"/>
      <c r="C82" s="165"/>
      <c r="D82" s="167"/>
      <c r="E82" s="167"/>
      <c r="F82" s="167"/>
      <c r="G82" s="167"/>
      <c r="H82" s="167"/>
      <c r="I82" s="167"/>
      <c r="J82" s="167"/>
      <c r="K82" s="167"/>
      <c r="L82" s="3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5.75" customHeight="1">
      <c r="A83" s="24"/>
      <c r="B83" s="166"/>
      <c r="C83" s="165"/>
      <c r="D83" s="167"/>
      <c r="E83" s="167"/>
      <c r="F83" s="167"/>
      <c r="G83" s="167"/>
      <c r="H83" s="167"/>
      <c r="I83" s="167"/>
      <c r="J83" s="167"/>
      <c r="K83" s="167"/>
      <c r="L83" s="3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8.25" customHeight="1">
      <c r="A84" s="24"/>
      <c r="B84" s="146"/>
      <c r="C84" s="114"/>
      <c r="D84" s="114"/>
      <c r="E84" s="114"/>
      <c r="F84" s="114"/>
      <c r="G84" s="114"/>
      <c r="H84" s="114"/>
      <c r="I84" s="114"/>
      <c r="J84" s="114"/>
      <c r="K84" s="115"/>
      <c r="L84" s="3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7.5" customHeight="1">
      <c r="A85" s="24"/>
      <c r="B85" s="6"/>
      <c r="C85" s="6"/>
      <c r="D85" s="6"/>
      <c r="E85" s="6"/>
      <c r="F85" s="6"/>
      <c r="G85" s="6"/>
      <c r="H85" s="6"/>
      <c r="I85" s="6"/>
      <c r="J85" s="6"/>
      <c r="K85" s="6"/>
      <c r="L85" s="3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5.75" customHeight="1">
      <c r="A86" s="24"/>
      <c r="B86" s="147" t="s">
        <v>1522</v>
      </c>
      <c r="C86" s="148"/>
      <c r="D86" s="148"/>
      <c r="E86" s="148"/>
      <c r="F86" s="148"/>
      <c r="G86" s="148"/>
      <c r="H86" s="148"/>
      <c r="I86" s="148"/>
      <c r="J86" s="148"/>
      <c r="K86" s="149"/>
      <c r="L86" s="3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9" customHeight="1">
      <c r="A87" s="24"/>
      <c r="B87" s="30"/>
      <c r="C87" s="3"/>
      <c r="D87" s="3"/>
      <c r="E87" s="3"/>
      <c r="F87" s="3"/>
      <c r="G87" s="3"/>
      <c r="H87" s="3"/>
      <c r="I87" s="3"/>
      <c r="J87" s="3"/>
      <c r="K87" s="3"/>
      <c r="L87" s="3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5.75" customHeight="1">
      <c r="A88" s="24"/>
      <c r="B88" s="153" t="s">
        <v>1523</v>
      </c>
      <c r="C88" s="120"/>
      <c r="D88" s="120"/>
      <c r="E88" s="120"/>
      <c r="F88" s="154" t="s">
        <v>1524</v>
      </c>
      <c r="G88" s="120"/>
      <c r="H88" s="120"/>
      <c r="I88" s="120"/>
      <c r="J88" s="120"/>
      <c r="K88" s="120"/>
      <c r="L88" s="3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8.600000000000001" customHeight="1">
      <c r="A89" s="24"/>
      <c r="B89" s="155" t="s">
        <v>1673</v>
      </c>
      <c r="C89" s="120"/>
      <c r="D89" s="134"/>
      <c r="E89" s="120"/>
      <c r="F89" s="120"/>
      <c r="G89" s="120"/>
      <c r="H89" s="120"/>
      <c r="I89" s="120"/>
      <c r="J89" s="120"/>
      <c r="K89" s="120"/>
      <c r="L89" s="3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>
      <c r="A90" s="24"/>
      <c r="B90" s="118" t="s">
        <v>1674</v>
      </c>
      <c r="C90" s="118"/>
      <c r="D90" s="118"/>
      <c r="E90" s="118"/>
      <c r="F90" s="118"/>
      <c r="G90" s="118"/>
      <c r="H90" s="118"/>
      <c r="I90" s="118"/>
      <c r="J90" s="118"/>
      <c r="K90" s="118"/>
      <c r="L90" s="3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5.75" customHeight="1">
      <c r="A91" s="24"/>
      <c r="B91" s="156" t="s">
        <v>1525</v>
      </c>
      <c r="C91" s="115"/>
      <c r="D91" s="87"/>
      <c r="E91" s="87"/>
      <c r="F91" s="87"/>
      <c r="G91" s="87"/>
      <c r="H91" s="87"/>
      <c r="I91" s="87"/>
      <c r="J91" s="87"/>
      <c r="K91" s="88"/>
      <c r="L91" s="3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07" customFormat="1" ht="19.899999999999999" customHeight="1">
      <c r="A92" s="106"/>
      <c r="B92" s="157" t="s">
        <v>1526</v>
      </c>
      <c r="C92" s="159"/>
      <c r="D92" s="134" t="s">
        <v>1527</v>
      </c>
      <c r="E92" s="159"/>
      <c r="F92" s="158"/>
      <c r="G92" s="159" t="s">
        <v>1528</v>
      </c>
      <c r="H92" s="158"/>
      <c r="I92" s="159"/>
      <c r="J92" s="158"/>
      <c r="K92" s="158"/>
      <c r="L92" s="43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:30" s="107" customFormat="1" ht="22.9" customHeight="1">
      <c r="A93" s="106"/>
      <c r="B93" s="158"/>
      <c r="C93" s="158"/>
      <c r="D93" s="158"/>
      <c r="E93" s="159"/>
      <c r="F93" s="158"/>
      <c r="G93" s="158"/>
      <c r="H93" s="158"/>
      <c r="I93" s="159"/>
      <c r="J93" s="158"/>
      <c r="K93" s="158"/>
      <c r="L93" s="43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spans="1:30" ht="9" customHeight="1">
      <c r="A94" s="24"/>
      <c r="B94" s="6"/>
      <c r="C94" s="6"/>
      <c r="D94" s="6"/>
      <c r="E94" s="6"/>
      <c r="F94" s="6"/>
      <c r="G94" s="6"/>
      <c r="H94" s="6"/>
      <c r="I94" s="6"/>
      <c r="J94" s="6"/>
      <c r="K94" s="6"/>
      <c r="L94" s="3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5.75" customHeight="1">
      <c r="A95" s="39"/>
      <c r="B95" s="152" t="s">
        <v>1529</v>
      </c>
      <c r="C95" s="114"/>
      <c r="D95" s="114"/>
      <c r="E95" s="114"/>
      <c r="F95" s="114"/>
      <c r="G95" s="114"/>
      <c r="H95" s="114"/>
      <c r="I95" s="114"/>
      <c r="J95" s="114"/>
      <c r="K95" s="115"/>
      <c r="L95" s="40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 ht="8.25" customHeight="1">
      <c r="A96" s="24"/>
      <c r="B96" s="89"/>
      <c r="C96" s="88"/>
      <c r="D96" s="88"/>
      <c r="E96" s="88"/>
      <c r="F96" s="88"/>
      <c r="G96" s="88"/>
      <c r="H96" s="88"/>
      <c r="I96" s="88"/>
      <c r="J96" s="88"/>
      <c r="K96" s="90"/>
      <c r="L96" s="3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27.6" customHeight="1">
      <c r="A97" s="24"/>
      <c r="B97" s="144" t="s">
        <v>1662</v>
      </c>
      <c r="C97" s="125"/>
      <c r="D97" s="125"/>
      <c r="E97" s="125"/>
      <c r="F97" s="125"/>
      <c r="G97" s="125"/>
      <c r="H97" s="144" t="s">
        <v>1663</v>
      </c>
      <c r="I97" s="125"/>
      <c r="J97" s="144" t="s">
        <v>1664</v>
      </c>
      <c r="K97" s="125"/>
      <c r="L97" s="3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5.75" customHeight="1">
      <c r="A98" s="24"/>
      <c r="B98" s="143"/>
      <c r="C98" s="120"/>
      <c r="D98" s="120"/>
      <c r="E98" s="120"/>
      <c r="F98" s="120"/>
      <c r="G98" s="120"/>
      <c r="H98" s="143"/>
      <c r="I98" s="120"/>
      <c r="J98" s="143"/>
      <c r="K98" s="120"/>
      <c r="L98" s="3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5.75" customHeight="1">
      <c r="A99" s="24"/>
      <c r="B99" s="151"/>
      <c r="C99" s="120"/>
      <c r="D99" s="120"/>
      <c r="E99" s="120"/>
      <c r="F99" s="120"/>
      <c r="G99" s="120"/>
      <c r="H99" s="142"/>
      <c r="I99" s="120"/>
      <c r="J99" s="142"/>
      <c r="K99" s="120"/>
      <c r="L99" s="3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24"/>
      <c r="B100" s="143"/>
      <c r="C100" s="120"/>
      <c r="D100" s="120"/>
      <c r="E100" s="120"/>
      <c r="F100" s="120"/>
      <c r="G100" s="120"/>
      <c r="H100" s="142"/>
      <c r="I100" s="120"/>
      <c r="J100" s="142"/>
      <c r="K100" s="120"/>
      <c r="L100" s="3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5.75" customHeight="1">
      <c r="A101" s="24"/>
      <c r="B101" s="143"/>
      <c r="C101" s="120"/>
      <c r="D101" s="120"/>
      <c r="E101" s="120"/>
      <c r="F101" s="120"/>
      <c r="G101" s="120"/>
      <c r="H101" s="143"/>
      <c r="I101" s="120"/>
      <c r="J101" s="142"/>
      <c r="K101" s="120"/>
      <c r="L101" s="3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5.75" customHeight="1">
      <c r="A102" s="24"/>
      <c r="B102" s="143"/>
      <c r="C102" s="120"/>
      <c r="D102" s="120"/>
      <c r="E102" s="120"/>
      <c r="F102" s="120"/>
      <c r="G102" s="120"/>
      <c r="H102" s="142"/>
      <c r="I102" s="120"/>
      <c r="J102" s="142"/>
      <c r="K102" s="120"/>
      <c r="L102" s="3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5.75" customHeight="1">
      <c r="A103" s="24"/>
      <c r="B103" s="143"/>
      <c r="C103" s="120"/>
      <c r="D103" s="120"/>
      <c r="E103" s="120"/>
      <c r="F103" s="120"/>
      <c r="G103" s="120"/>
      <c r="H103" s="142"/>
      <c r="I103" s="120"/>
      <c r="J103" s="142"/>
      <c r="K103" s="120"/>
      <c r="L103" s="3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5.75" customHeight="1">
      <c r="A104" s="24"/>
      <c r="B104" s="142"/>
      <c r="C104" s="120"/>
      <c r="D104" s="120"/>
      <c r="E104" s="120"/>
      <c r="F104" s="120"/>
      <c r="G104" s="120"/>
      <c r="H104" s="142"/>
      <c r="I104" s="120"/>
      <c r="J104" s="142"/>
      <c r="K104" s="120"/>
      <c r="L104" s="3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5.75" customHeight="1">
      <c r="A105" s="24"/>
      <c r="B105" s="141"/>
      <c r="C105" s="120"/>
      <c r="D105" s="120"/>
      <c r="E105" s="120"/>
      <c r="F105" s="120"/>
      <c r="G105" s="120"/>
      <c r="H105" s="141"/>
      <c r="I105" s="120"/>
      <c r="J105" s="141"/>
      <c r="K105" s="120"/>
      <c r="L105" s="3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5.75" customHeight="1">
      <c r="A106" s="24"/>
      <c r="B106" s="142"/>
      <c r="C106" s="120"/>
      <c r="D106" s="120"/>
      <c r="E106" s="120"/>
      <c r="F106" s="120"/>
      <c r="G106" s="120"/>
      <c r="H106" s="142"/>
      <c r="I106" s="120"/>
      <c r="J106" s="142"/>
      <c r="K106" s="120"/>
      <c r="L106" s="3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5.75" customHeight="1">
      <c r="A107" s="24"/>
      <c r="B107" s="151"/>
      <c r="C107" s="120"/>
      <c r="D107" s="120"/>
      <c r="E107" s="120"/>
      <c r="F107" s="120"/>
      <c r="G107" s="120"/>
      <c r="H107" s="151"/>
      <c r="I107" s="120"/>
      <c r="J107" s="151"/>
      <c r="K107" s="120"/>
      <c r="L107" s="3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5.75" customHeight="1">
      <c r="A108" s="24"/>
      <c r="B108" s="142"/>
      <c r="C108" s="120"/>
      <c r="D108" s="120"/>
      <c r="E108" s="120"/>
      <c r="F108" s="120"/>
      <c r="G108" s="120"/>
      <c r="H108" s="142"/>
      <c r="I108" s="120"/>
      <c r="J108" s="142"/>
      <c r="K108" s="120"/>
      <c r="L108" s="3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5.75" customHeight="1">
      <c r="A109" s="24"/>
      <c r="B109" s="143"/>
      <c r="C109" s="120"/>
      <c r="D109" s="120"/>
      <c r="E109" s="120"/>
      <c r="F109" s="120"/>
      <c r="G109" s="120"/>
      <c r="H109" s="143"/>
      <c r="I109" s="120"/>
      <c r="J109" s="142"/>
      <c r="K109" s="120"/>
      <c r="L109" s="3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5.75" customHeight="1">
      <c r="A110" s="24"/>
      <c r="B110" s="143"/>
      <c r="C110" s="120"/>
      <c r="D110" s="120"/>
      <c r="E110" s="120"/>
      <c r="F110" s="120"/>
      <c r="G110" s="120"/>
      <c r="H110" s="143"/>
      <c r="I110" s="120"/>
      <c r="J110" s="142"/>
      <c r="K110" s="120"/>
      <c r="L110" s="3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2" customHeight="1">
      <c r="A111" s="24"/>
      <c r="B111" s="146"/>
      <c r="C111" s="114"/>
      <c r="D111" s="114"/>
      <c r="E111" s="114"/>
      <c r="F111" s="114"/>
      <c r="G111" s="114"/>
      <c r="H111" s="114"/>
      <c r="I111" s="114"/>
      <c r="J111" s="114"/>
      <c r="K111" s="115"/>
      <c r="L111" s="3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5.75" customHeight="1">
      <c r="A112" s="24"/>
      <c r="B112" s="147" t="s">
        <v>1530</v>
      </c>
      <c r="C112" s="148"/>
      <c r="D112" s="148"/>
      <c r="E112" s="148"/>
      <c r="F112" s="148"/>
      <c r="G112" s="148"/>
      <c r="H112" s="148"/>
      <c r="I112" s="148"/>
      <c r="J112" s="148"/>
      <c r="K112" s="149"/>
      <c r="L112" s="3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5.75" customHeight="1">
      <c r="A113" s="24"/>
      <c r="B113" s="30"/>
      <c r="C113" s="3"/>
      <c r="D113" s="3"/>
      <c r="E113" s="3"/>
      <c r="F113" s="3"/>
      <c r="G113" s="3"/>
      <c r="H113" s="3"/>
      <c r="I113" s="3"/>
      <c r="J113" s="3"/>
      <c r="K113" s="3"/>
      <c r="L113" s="3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5.75" customHeight="1">
      <c r="A114" s="24"/>
      <c r="B114" s="150" t="s">
        <v>1531</v>
      </c>
      <c r="C114" s="114"/>
      <c r="D114" s="114"/>
      <c r="E114" s="114"/>
      <c r="F114" s="114"/>
      <c r="G114" s="114"/>
      <c r="H114" s="114"/>
      <c r="I114" s="114"/>
      <c r="J114" s="114"/>
      <c r="K114" s="115"/>
      <c r="L114" s="3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26.25" customHeight="1">
      <c r="A115" s="42"/>
      <c r="B115" s="89"/>
      <c r="C115" s="89"/>
      <c r="D115" s="89"/>
      <c r="E115" s="89"/>
      <c r="F115" s="91" t="s">
        <v>1532</v>
      </c>
      <c r="G115" s="144" t="s">
        <v>1533</v>
      </c>
      <c r="H115" s="125"/>
      <c r="I115" s="91" t="s">
        <v>1534</v>
      </c>
      <c r="J115" s="144" t="s">
        <v>1535</v>
      </c>
      <c r="K115" s="125"/>
      <c r="L115" s="43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</row>
    <row r="116" spans="1:30" ht="15.75" customHeight="1">
      <c r="A116" s="35"/>
      <c r="B116" s="145" t="s">
        <v>96</v>
      </c>
      <c r="C116" s="120"/>
      <c r="D116" s="120"/>
      <c r="E116" s="120"/>
      <c r="F116" s="103"/>
      <c r="G116" s="134"/>
      <c r="H116" s="135"/>
      <c r="I116" s="104">
        <v>0</v>
      </c>
      <c r="J116" s="136">
        <f t="shared" ref="J116:J122" si="0">F116*I116</f>
        <v>0</v>
      </c>
      <c r="K116" s="122"/>
      <c r="L116" s="31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ht="15.75" customHeight="1">
      <c r="A117" s="35"/>
      <c r="B117" s="145" t="s">
        <v>1536</v>
      </c>
      <c r="C117" s="120"/>
      <c r="D117" s="120"/>
      <c r="E117" s="120"/>
      <c r="F117" s="103"/>
      <c r="G117" s="134"/>
      <c r="H117" s="135"/>
      <c r="I117" s="104">
        <v>0</v>
      </c>
      <c r="J117" s="136">
        <f t="shared" si="0"/>
        <v>0</v>
      </c>
      <c r="K117" s="122"/>
      <c r="L117" s="31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ht="15.75" customHeight="1">
      <c r="A118" s="35"/>
      <c r="B118" s="145" t="s">
        <v>81</v>
      </c>
      <c r="C118" s="120"/>
      <c r="D118" s="120"/>
      <c r="E118" s="120"/>
      <c r="F118" s="103"/>
      <c r="G118" s="134"/>
      <c r="H118" s="135"/>
      <c r="I118" s="104">
        <v>0</v>
      </c>
      <c r="J118" s="136">
        <f t="shared" si="0"/>
        <v>0</v>
      </c>
      <c r="K118" s="122"/>
      <c r="L118" s="31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ht="15.75" customHeight="1">
      <c r="A119" s="35"/>
      <c r="B119" s="145" t="s">
        <v>64</v>
      </c>
      <c r="C119" s="120"/>
      <c r="D119" s="120"/>
      <c r="E119" s="120"/>
      <c r="F119" s="103"/>
      <c r="G119" s="134"/>
      <c r="H119" s="135"/>
      <c r="I119" s="104">
        <v>0</v>
      </c>
      <c r="J119" s="136">
        <f t="shared" si="0"/>
        <v>0</v>
      </c>
      <c r="K119" s="122"/>
      <c r="L119" s="31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ht="15.75" customHeight="1">
      <c r="A120" s="35"/>
      <c r="B120" s="145" t="s">
        <v>1537</v>
      </c>
      <c r="C120" s="120"/>
      <c r="D120" s="120"/>
      <c r="E120" s="120"/>
      <c r="G120" s="134"/>
      <c r="H120" s="135"/>
      <c r="I120" s="104">
        <v>0</v>
      </c>
      <c r="J120" s="136">
        <f>F121*I120</f>
        <v>0</v>
      </c>
      <c r="K120" s="122"/>
      <c r="L120" s="31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ht="15.75" customHeight="1">
      <c r="A121" s="35"/>
      <c r="B121" s="133" t="s">
        <v>1538</v>
      </c>
      <c r="C121" s="120"/>
      <c r="D121" s="120"/>
      <c r="E121" s="120"/>
      <c r="F121" s="103"/>
      <c r="G121" s="134"/>
      <c r="H121" s="135"/>
      <c r="I121" s="104">
        <v>0</v>
      </c>
      <c r="J121" s="136">
        <f>F121*I121</f>
        <v>0</v>
      </c>
      <c r="K121" s="122"/>
      <c r="L121" s="31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ht="15.75" customHeight="1">
      <c r="A122" s="35"/>
      <c r="B122" s="133" t="s">
        <v>1539</v>
      </c>
      <c r="C122" s="120"/>
      <c r="D122" s="120"/>
      <c r="E122" s="120"/>
      <c r="F122" s="103"/>
      <c r="G122" s="134"/>
      <c r="H122" s="135"/>
      <c r="I122" s="104">
        <v>0</v>
      </c>
      <c r="J122" s="136">
        <f t="shared" si="0"/>
        <v>0</v>
      </c>
      <c r="K122" s="122"/>
      <c r="L122" s="31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ht="15.75" customHeight="1">
      <c r="A123" s="35"/>
      <c r="B123" s="119" t="s">
        <v>1540</v>
      </c>
      <c r="C123" s="120"/>
      <c r="D123" s="120"/>
      <c r="E123" s="120"/>
      <c r="F123" s="120"/>
      <c r="G123" s="120"/>
      <c r="H123" s="120"/>
      <c r="I123" s="120"/>
      <c r="J123" s="121">
        <f>SUM(J116:K120)</f>
        <v>0</v>
      </c>
      <c r="K123" s="122"/>
      <c r="L123" s="31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ht="15.75" customHeight="1">
      <c r="A124" s="35"/>
      <c r="B124" s="30"/>
      <c r="C124" s="30"/>
      <c r="D124" s="30"/>
      <c r="E124" s="30"/>
      <c r="F124" s="30"/>
      <c r="G124" s="30"/>
      <c r="H124" s="30"/>
      <c r="I124" s="30"/>
      <c r="J124" s="45"/>
      <c r="K124" s="45"/>
      <c r="L124" s="31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ht="15.75" customHeight="1">
      <c r="A125" s="24"/>
      <c r="B125" s="123" t="s">
        <v>1541</v>
      </c>
      <c r="C125" s="114"/>
      <c r="D125" s="114"/>
      <c r="E125" s="114"/>
      <c r="F125" s="114"/>
      <c r="G125" s="114"/>
      <c r="H125" s="114"/>
      <c r="I125" s="114"/>
      <c r="J125" s="114"/>
      <c r="K125" s="115"/>
      <c r="L125" s="31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5.75" customHeight="1">
      <c r="A126" s="24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31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5.75" customHeight="1">
      <c r="A127" s="24"/>
      <c r="B127" s="124" t="s">
        <v>1542</v>
      </c>
      <c r="C127" s="125"/>
      <c r="D127" s="125"/>
      <c r="E127" s="125"/>
      <c r="F127" s="125"/>
      <c r="G127" s="125"/>
      <c r="H127" s="125"/>
      <c r="I127" s="124" t="s">
        <v>1543</v>
      </c>
      <c r="J127" s="125"/>
      <c r="K127" s="125"/>
      <c r="L127" s="3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5.75" customHeight="1">
      <c r="A128" s="24"/>
      <c r="B128" s="126" t="s">
        <v>1544</v>
      </c>
      <c r="C128" s="120"/>
      <c r="D128" s="120"/>
      <c r="E128" s="120"/>
      <c r="F128" s="120"/>
      <c r="G128" s="120"/>
      <c r="H128" s="120"/>
      <c r="I128" s="127">
        <f>PAPELERIA!G26</f>
        <v>0</v>
      </c>
      <c r="J128" s="120"/>
      <c r="K128" s="120"/>
      <c r="L128" s="3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5.75" customHeight="1">
      <c r="A129" s="24"/>
      <c r="B129" s="126" t="s">
        <v>1545</v>
      </c>
      <c r="C129" s="120"/>
      <c r="D129" s="120"/>
      <c r="E129" s="120"/>
      <c r="F129" s="120"/>
      <c r="G129" s="120"/>
      <c r="H129" s="120"/>
      <c r="I129" s="252">
        <f>'MATERIALES Y SUMINISTROS '!G26</f>
        <v>0</v>
      </c>
      <c r="J129" s="120"/>
      <c r="K129" s="120"/>
      <c r="L129" s="3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5.75" customHeight="1">
      <c r="A130" s="24"/>
      <c r="B130" s="126" t="s">
        <v>1546</v>
      </c>
      <c r="C130" s="120"/>
      <c r="D130" s="120"/>
      <c r="E130" s="120"/>
      <c r="F130" s="120"/>
      <c r="G130" s="120"/>
      <c r="H130" s="120"/>
      <c r="I130" s="127">
        <f>'CONSUMO MASIVO Y ASEO'!G26</f>
        <v>0</v>
      </c>
      <c r="J130" s="120"/>
      <c r="K130" s="120"/>
      <c r="L130" s="3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5.75" customHeight="1">
      <c r="A131" s="24"/>
      <c r="B131" s="126" t="s">
        <v>1547</v>
      </c>
      <c r="C131" s="120"/>
      <c r="D131" s="120"/>
      <c r="E131" s="120"/>
      <c r="F131" s="120"/>
      <c r="G131" s="120"/>
      <c r="H131" s="120"/>
      <c r="I131" s="127">
        <f>PUBLICIDAD!G26</f>
        <v>0</v>
      </c>
      <c r="J131" s="120"/>
      <c r="K131" s="120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5.75" customHeight="1">
      <c r="A132" s="24"/>
      <c r="B132" s="126" t="s">
        <v>1548</v>
      </c>
      <c r="C132" s="120"/>
      <c r="D132" s="120"/>
      <c r="E132" s="120"/>
      <c r="F132" s="120"/>
      <c r="G132" s="120"/>
      <c r="H132" s="120"/>
      <c r="I132" s="127">
        <f>'APOYO LOGÍSTICO'!G26</f>
        <v>0</v>
      </c>
      <c r="J132" s="120"/>
      <c r="K132" s="120"/>
      <c r="L132" s="3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5.75" customHeight="1">
      <c r="A133" s="24"/>
      <c r="B133" s="126" t="s">
        <v>1549</v>
      </c>
      <c r="C133" s="120"/>
      <c r="D133" s="120"/>
      <c r="E133" s="120"/>
      <c r="F133" s="120"/>
      <c r="G133" s="120"/>
      <c r="H133" s="120"/>
      <c r="I133" s="127">
        <f>'AUDIVISUAL '!G26</f>
        <v>0</v>
      </c>
      <c r="J133" s="120"/>
      <c r="K133" s="120"/>
      <c r="L133" s="3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5.75" customHeight="1">
      <c r="A134" s="24"/>
      <c r="B134" s="126" t="s">
        <v>1550</v>
      </c>
      <c r="C134" s="120"/>
      <c r="D134" s="120"/>
      <c r="E134" s="120"/>
      <c r="F134" s="120"/>
      <c r="G134" s="120"/>
      <c r="H134" s="120"/>
      <c r="I134" s="127">
        <f>'MATERIAL BIBLIOGRÁFICO Y TEXTOS'!G26</f>
        <v>0</v>
      </c>
      <c r="J134" s="120"/>
      <c r="K134" s="120"/>
      <c r="L134" s="3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5.75" customHeight="1">
      <c r="A135" s="24"/>
      <c r="B135" s="126" t="s">
        <v>1551</v>
      </c>
      <c r="C135" s="120"/>
      <c r="D135" s="120"/>
      <c r="E135" s="120"/>
      <c r="F135" s="120"/>
      <c r="G135" s="120"/>
      <c r="H135" s="120"/>
      <c r="I135" s="127">
        <f>'EQUIPOS TECNOLÓGICOS '!G26</f>
        <v>0</v>
      </c>
      <c r="J135" s="120"/>
      <c r="K135" s="120"/>
      <c r="L135" s="3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5.75" customHeight="1">
      <c r="A136" s="24"/>
      <c r="B136" s="126" t="s">
        <v>1552</v>
      </c>
      <c r="C136" s="120"/>
      <c r="D136" s="120"/>
      <c r="E136" s="120"/>
      <c r="F136" s="120"/>
      <c r="G136" s="120"/>
      <c r="H136" s="120"/>
      <c r="I136" s="127">
        <f>'OTROS GASTOS '!G26</f>
        <v>0</v>
      </c>
      <c r="J136" s="120"/>
      <c r="K136" s="120"/>
      <c r="L136" s="3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5.75" customHeight="1">
      <c r="A137" s="24"/>
      <c r="B137" s="250" t="s">
        <v>1553</v>
      </c>
      <c r="C137" s="120"/>
      <c r="D137" s="120"/>
      <c r="E137" s="120"/>
      <c r="F137" s="120"/>
      <c r="G137" s="120"/>
      <c r="H137" s="120"/>
      <c r="I137" s="251">
        <f>SUM(I128:K136)</f>
        <v>0</v>
      </c>
      <c r="J137" s="120"/>
      <c r="K137" s="120"/>
      <c r="L137" s="3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8.25" customHeight="1">
      <c r="A138" s="24"/>
      <c r="B138" s="146"/>
      <c r="C138" s="114"/>
      <c r="D138" s="114"/>
      <c r="E138" s="114"/>
      <c r="F138" s="114"/>
      <c r="G138" s="114"/>
      <c r="H138" s="114"/>
      <c r="I138" s="114"/>
      <c r="J138" s="114"/>
      <c r="K138" s="115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81" customFormat="1" ht="15.75" customHeight="1">
      <c r="A139" s="73"/>
      <c r="B139" s="131" t="s">
        <v>1554</v>
      </c>
      <c r="C139" s="132"/>
      <c r="D139" s="132"/>
      <c r="E139" s="132"/>
      <c r="F139" s="132"/>
      <c r="G139" s="132"/>
      <c r="H139" s="132"/>
      <c r="I139" s="132"/>
      <c r="J139" s="132"/>
      <c r="K139" s="132"/>
      <c r="L139" s="74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</row>
    <row r="140" spans="1:30" s="80" customFormat="1" ht="15.75" customHeight="1">
      <c r="A140" s="73"/>
      <c r="B140" s="82"/>
      <c r="C140" s="83"/>
      <c r="D140" s="83"/>
      <c r="E140" s="83"/>
      <c r="F140" s="83"/>
      <c r="G140" s="83"/>
      <c r="H140" s="83"/>
      <c r="I140" s="83"/>
      <c r="J140" s="83"/>
      <c r="K140" s="83"/>
      <c r="L140" s="74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</row>
    <row r="141" spans="1:30" s="81" customFormat="1" ht="15.75" customHeight="1">
      <c r="A141" s="73"/>
      <c r="B141" s="138" t="s">
        <v>1606</v>
      </c>
      <c r="C141" s="138"/>
      <c r="D141" s="138"/>
      <c r="E141" s="138"/>
      <c r="F141" s="138"/>
      <c r="G141" s="138"/>
      <c r="H141" s="138"/>
      <c r="I141" s="138"/>
      <c r="J141" s="138"/>
      <c r="K141" s="77"/>
      <c r="L141" s="74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</row>
    <row r="142" spans="1:30" s="81" customFormat="1" ht="15.75" customHeight="1">
      <c r="A142" s="73"/>
      <c r="B142" s="139" t="s">
        <v>1607</v>
      </c>
      <c r="C142" s="139"/>
      <c r="D142" s="139" t="s">
        <v>1555</v>
      </c>
      <c r="E142" s="139"/>
      <c r="F142" s="139"/>
      <c r="G142" s="139"/>
      <c r="H142" s="139"/>
      <c r="I142" s="139" t="s">
        <v>1556</v>
      </c>
      <c r="J142" s="139" t="s">
        <v>1535</v>
      </c>
      <c r="K142" s="139"/>
      <c r="L142" s="74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</row>
    <row r="143" spans="1:30" s="81" customFormat="1" ht="15.75" customHeight="1">
      <c r="A143" s="73"/>
      <c r="B143" s="139"/>
      <c r="C143" s="139"/>
      <c r="D143" s="139" t="s">
        <v>1608</v>
      </c>
      <c r="E143" s="139"/>
      <c r="F143" s="139"/>
      <c r="G143" s="108"/>
      <c r="H143" s="108"/>
      <c r="I143" s="139"/>
      <c r="J143" s="139"/>
      <c r="K143" s="139"/>
      <c r="L143" s="74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</row>
    <row r="144" spans="1:30" ht="35.25" customHeight="1">
      <c r="A144" s="24"/>
      <c r="B144" s="139"/>
      <c r="C144" s="139"/>
      <c r="D144" s="108" t="s">
        <v>1609</v>
      </c>
      <c r="E144" s="139" t="s">
        <v>1610</v>
      </c>
      <c r="F144" s="139"/>
      <c r="G144" s="139" t="s">
        <v>1557</v>
      </c>
      <c r="H144" s="139" t="s">
        <v>1558</v>
      </c>
      <c r="I144" s="139"/>
      <c r="J144" s="139"/>
      <c r="K144" s="139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5.75" customHeight="1">
      <c r="A145" s="24"/>
      <c r="B145" s="139"/>
      <c r="C145" s="139"/>
      <c r="D145" s="140" t="s">
        <v>1611</v>
      </c>
      <c r="E145" s="140"/>
      <c r="F145" s="109" t="s">
        <v>1612</v>
      </c>
      <c r="G145" s="139"/>
      <c r="H145" s="139"/>
      <c r="I145" s="139"/>
      <c r="J145" s="139"/>
      <c r="K145" s="139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5.75" customHeight="1">
      <c r="A146" s="24"/>
      <c r="B146" s="245" t="s">
        <v>1531</v>
      </c>
      <c r="C146" s="246"/>
      <c r="D146" s="96"/>
      <c r="E146" s="97"/>
      <c r="F146" s="98"/>
      <c r="G146" s="96">
        <v>0</v>
      </c>
      <c r="H146" s="97">
        <v>0</v>
      </c>
      <c r="I146" s="97">
        <v>0</v>
      </c>
      <c r="J146" s="248">
        <f>G146+H146+I146</f>
        <v>0</v>
      </c>
      <c r="K146" s="248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5.75" customHeight="1">
      <c r="A147" s="24"/>
      <c r="B147" s="245" t="s">
        <v>1613</v>
      </c>
      <c r="C147" s="246"/>
      <c r="D147" s="96"/>
      <c r="E147" s="97"/>
      <c r="F147" s="98"/>
      <c r="G147" s="96">
        <v>0</v>
      </c>
      <c r="H147" s="97">
        <v>0</v>
      </c>
      <c r="I147" s="97">
        <v>0</v>
      </c>
      <c r="J147" s="248">
        <f>G147+H147+I147</f>
        <v>0</v>
      </c>
      <c r="K147" s="248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6.899999999999999" customHeight="1">
      <c r="A148" s="24"/>
      <c r="B148" s="247" t="s">
        <v>1535</v>
      </c>
      <c r="C148" s="246"/>
      <c r="D148" s="99"/>
      <c r="E148" s="100"/>
      <c r="F148" s="99"/>
      <c r="G148" s="99">
        <f>SUM(G146:G147)</f>
        <v>0</v>
      </c>
      <c r="H148" s="100">
        <f>SUM(H146:J147)</f>
        <v>0</v>
      </c>
      <c r="I148" s="100">
        <f>SUM(I146:J147)</f>
        <v>0</v>
      </c>
      <c r="J148" s="249">
        <f>SUM(J146:J147)</f>
        <v>0</v>
      </c>
      <c r="K148" s="249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5.75" customHeight="1">
      <c r="A149" s="24"/>
      <c r="B149" s="137" t="s">
        <v>1614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5.75" customHeight="1">
      <c r="A150" s="73"/>
      <c r="B150" s="101"/>
      <c r="C150" s="101"/>
      <c r="D150" s="101"/>
      <c r="E150" s="101"/>
      <c r="F150" s="102"/>
      <c r="G150" s="102"/>
      <c r="H150" s="102"/>
      <c r="I150" s="102"/>
      <c r="J150" s="102"/>
      <c r="K150" s="74"/>
      <c r="L150" s="74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</row>
    <row r="151" spans="1:30" ht="15.75" customHeight="1">
      <c r="A151" s="73"/>
      <c r="B151" s="101"/>
      <c r="C151" s="101"/>
      <c r="D151" s="101"/>
      <c r="E151" s="101"/>
      <c r="F151" s="102"/>
      <c r="G151" s="102"/>
      <c r="H151" s="102"/>
      <c r="I151" s="102"/>
      <c r="J151" s="102"/>
      <c r="K151" s="74"/>
      <c r="L151" s="74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</row>
    <row r="152" spans="1:30" ht="15.75" customHeight="1">
      <c r="A152" s="73"/>
      <c r="B152" s="101"/>
      <c r="C152" s="101"/>
      <c r="D152" s="101"/>
      <c r="E152" s="101"/>
      <c r="F152" s="102"/>
      <c r="G152" s="102"/>
      <c r="H152" s="102"/>
      <c r="I152" s="102"/>
      <c r="J152" s="102"/>
      <c r="K152" s="74"/>
      <c r="L152" s="74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</row>
    <row r="153" spans="1:30" ht="15.75" customHeight="1">
      <c r="A153" s="73"/>
      <c r="B153" s="101"/>
      <c r="C153" s="101"/>
      <c r="D153" s="101"/>
      <c r="E153" s="101"/>
      <c r="F153" s="102"/>
      <c r="G153" s="102"/>
      <c r="H153" s="102"/>
      <c r="I153" s="102"/>
      <c r="J153" s="102"/>
      <c r="K153" s="74"/>
      <c r="L153" s="74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</row>
    <row r="154" spans="1:30" ht="15.75" customHeight="1">
      <c r="A154" s="24"/>
      <c r="B154" s="95"/>
      <c r="C154" s="95"/>
      <c r="D154" s="95"/>
      <c r="E154" s="95"/>
      <c r="F154" s="95"/>
      <c r="G154" s="95"/>
      <c r="H154" s="95"/>
      <c r="I154" s="95"/>
      <c r="J154" s="95"/>
      <c r="K154" s="31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5.75" customHeight="1">
      <c r="A155" s="24"/>
      <c r="B155" s="48"/>
      <c r="C155" s="48"/>
      <c r="D155" s="48"/>
      <c r="E155" s="47"/>
      <c r="F155" s="47"/>
      <c r="G155" s="48"/>
      <c r="H155" s="48"/>
      <c r="I155" s="48"/>
      <c r="J155" s="4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5.75" customHeight="1">
      <c r="A156" s="24"/>
      <c r="B156" s="128" t="s">
        <v>1559</v>
      </c>
      <c r="C156" s="129"/>
      <c r="D156" s="130"/>
      <c r="E156" s="47"/>
      <c r="F156" s="47"/>
      <c r="G156" s="128" t="s">
        <v>1559</v>
      </c>
      <c r="H156" s="129"/>
      <c r="I156" s="129"/>
      <c r="J156" s="13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5.75" customHeight="1">
      <c r="A157" s="24"/>
      <c r="B157" s="113" t="s">
        <v>1560</v>
      </c>
      <c r="C157" s="114"/>
      <c r="D157" s="115"/>
      <c r="E157" s="47"/>
      <c r="F157" s="47"/>
      <c r="G157" s="113" t="s">
        <v>1561</v>
      </c>
      <c r="H157" s="114"/>
      <c r="I157" s="114"/>
      <c r="J157" s="11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5.75" customHeight="1">
      <c r="A158" s="24"/>
      <c r="B158" s="116" t="s">
        <v>1516</v>
      </c>
      <c r="C158" s="114"/>
      <c r="D158" s="115"/>
      <c r="E158" s="49"/>
      <c r="F158" s="49"/>
      <c r="G158" s="116" t="s">
        <v>1516</v>
      </c>
      <c r="H158" s="114"/>
      <c r="I158" s="114"/>
      <c r="J158" s="11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5.75" customHeight="1">
      <c r="A159" s="24"/>
      <c r="B159" s="50"/>
      <c r="C159" s="50"/>
      <c r="D159" s="50"/>
      <c r="E159" s="49"/>
      <c r="F159" s="49"/>
      <c r="G159" s="50"/>
      <c r="H159" s="3"/>
      <c r="I159" s="3"/>
      <c r="J159" s="3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5.75" customHeight="1">
      <c r="A160" s="24"/>
      <c r="B160" s="117" t="s">
        <v>1562</v>
      </c>
      <c r="C160" s="114"/>
      <c r="D160" s="114"/>
      <c r="E160" s="114"/>
      <c r="F160" s="114"/>
      <c r="G160" s="114"/>
      <c r="H160" s="114"/>
      <c r="I160" s="114"/>
      <c r="J160" s="11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5.75" hidden="1" customHeight="1">
      <c r="A161" s="24"/>
      <c r="B161" s="24"/>
      <c r="C161" s="24"/>
      <c r="D161" s="24"/>
      <c r="E161" s="2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5.75" hidden="1" customHeight="1">
      <c r="A162" s="24"/>
      <c r="B162" s="24"/>
      <c r="C162" s="24"/>
      <c r="D162" s="24"/>
      <c r="E162" s="2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5.75" hidden="1" customHeight="1">
      <c r="A163" s="24"/>
      <c r="B163" s="24"/>
      <c r="C163" s="24"/>
      <c r="D163" s="24"/>
      <c r="E163" s="2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5.75" hidden="1" customHeight="1">
      <c r="A164" s="24"/>
      <c r="B164" s="24"/>
      <c r="C164" s="24"/>
      <c r="D164" s="24"/>
      <c r="E164" s="2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5.75" hidden="1" customHeight="1">
      <c r="A165" s="24"/>
      <c r="B165" s="24"/>
      <c r="C165" s="24"/>
      <c r="D165" s="24"/>
      <c r="E165" s="2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5.75" hidden="1" customHeight="1">
      <c r="A166" s="24"/>
      <c r="B166" s="24"/>
      <c r="C166" s="24"/>
      <c r="D166" s="24"/>
      <c r="E166" s="2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5.75" hidden="1" customHeight="1">
      <c r="A167" s="24"/>
      <c r="B167" s="24"/>
      <c r="C167" s="24"/>
      <c r="D167" s="24"/>
      <c r="E167" s="2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5.75" hidden="1" customHeight="1">
      <c r="A168" s="24"/>
      <c r="B168" s="24"/>
      <c r="C168" s="24"/>
      <c r="D168" s="24"/>
      <c r="E168" s="2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5.75" hidden="1" customHeight="1">
      <c r="A169" s="24"/>
      <c r="B169" s="24"/>
      <c r="C169" s="24"/>
      <c r="D169" s="24"/>
      <c r="E169" s="2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5.75" hidden="1" customHeight="1">
      <c r="A170" s="24"/>
      <c r="B170" s="24"/>
      <c r="C170" s="24"/>
      <c r="D170" s="24"/>
      <c r="E170" s="2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5.75" hidden="1" customHeight="1">
      <c r="A171" s="24"/>
      <c r="B171" s="24"/>
      <c r="C171" s="24"/>
      <c r="D171" s="24"/>
      <c r="E171" s="2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5.75" hidden="1" customHeight="1">
      <c r="A172" s="24"/>
      <c r="B172" s="24"/>
      <c r="C172" s="24"/>
      <c r="D172" s="24"/>
      <c r="E172" s="2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5.75" hidden="1" customHeight="1">
      <c r="A173" s="24"/>
      <c r="B173" s="24"/>
      <c r="C173" s="24"/>
      <c r="D173" s="24"/>
      <c r="E173" s="2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5.75" hidden="1" customHeight="1">
      <c r="A174" s="24"/>
      <c r="B174" s="24"/>
      <c r="C174" s="24"/>
      <c r="D174" s="24"/>
      <c r="E174" s="2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5.75" hidden="1" customHeight="1">
      <c r="A175" s="24"/>
      <c r="B175" s="24"/>
      <c r="C175" s="24"/>
      <c r="D175" s="24"/>
      <c r="E175" s="2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5.75" hidden="1" customHeight="1">
      <c r="A176" s="24"/>
      <c r="B176" s="24"/>
      <c r="C176" s="24"/>
      <c r="D176" s="24"/>
      <c r="E176" s="2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5.75" hidden="1" customHeight="1">
      <c r="A177" s="24"/>
      <c r="B177" s="24"/>
      <c r="C177" s="24"/>
      <c r="D177" s="24"/>
      <c r="E177" s="2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5.75" hidden="1" customHeight="1">
      <c r="A178" s="24"/>
      <c r="B178" s="24"/>
      <c r="C178" s="24"/>
      <c r="D178" s="24"/>
      <c r="E178" s="2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5.75" hidden="1" customHeight="1">
      <c r="A179" s="24"/>
      <c r="B179" s="24"/>
      <c r="C179" s="24"/>
      <c r="D179" s="24"/>
      <c r="E179" s="2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5.75" hidden="1" customHeight="1">
      <c r="A180" s="24"/>
      <c r="B180" s="24"/>
      <c r="C180" s="24"/>
      <c r="D180" s="24"/>
      <c r="E180" s="2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5.75" hidden="1" customHeight="1">
      <c r="A181" s="24"/>
      <c r="B181" s="24"/>
      <c r="C181" s="24"/>
      <c r="D181" s="24"/>
      <c r="E181" s="2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5.75" hidden="1" customHeight="1">
      <c r="A182" s="24"/>
      <c r="B182" s="24"/>
      <c r="C182" s="24"/>
      <c r="D182" s="24"/>
      <c r="E182" s="2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5.75" hidden="1" customHeight="1">
      <c r="A183" s="24"/>
      <c r="B183" s="24"/>
      <c r="C183" s="24"/>
      <c r="D183" s="24"/>
      <c r="E183" s="2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5.75" hidden="1" customHeight="1">
      <c r="A184" s="24"/>
      <c r="B184" s="24"/>
      <c r="C184" s="24"/>
      <c r="D184" s="24"/>
      <c r="E184" s="2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5.75" hidden="1" customHeight="1">
      <c r="A185" s="24"/>
      <c r="B185" s="24"/>
      <c r="C185" s="24"/>
      <c r="D185" s="24"/>
      <c r="E185" s="2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5.75" hidden="1" customHeight="1">
      <c r="A186" s="24"/>
      <c r="B186" s="24"/>
      <c r="C186" s="24"/>
      <c r="D186" s="24"/>
      <c r="E186" s="2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5.75" hidden="1" customHeight="1">
      <c r="A187" s="24"/>
      <c r="B187" s="24"/>
      <c r="C187" s="24"/>
      <c r="D187" s="24"/>
      <c r="E187" s="2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5.75" hidden="1" customHeight="1">
      <c r="A188" s="24"/>
      <c r="B188" s="24"/>
      <c r="C188" s="24"/>
      <c r="D188" s="24"/>
      <c r="E188" s="2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5.75" hidden="1" customHeight="1">
      <c r="A189" s="24"/>
      <c r="B189" s="24"/>
      <c r="C189" s="24"/>
      <c r="D189" s="24"/>
      <c r="E189" s="2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5.75" hidden="1" customHeight="1">
      <c r="A190" s="24"/>
      <c r="B190" s="24"/>
      <c r="C190" s="24"/>
      <c r="D190" s="24"/>
      <c r="E190" s="2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5.75" hidden="1" customHeight="1">
      <c r="A191" s="24"/>
      <c r="B191" s="24"/>
      <c r="C191" s="24"/>
      <c r="D191" s="24"/>
      <c r="E191" s="2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5.75" hidden="1" customHeight="1">
      <c r="A192" s="24"/>
      <c r="B192" s="24"/>
      <c r="C192" s="24"/>
      <c r="D192" s="24"/>
      <c r="E192" s="2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5.75" hidden="1" customHeight="1">
      <c r="A193" s="24"/>
      <c r="B193" s="24"/>
      <c r="C193" s="24"/>
      <c r="D193" s="24"/>
      <c r="E193" s="2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5.75" hidden="1" customHeight="1">
      <c r="A194" s="24"/>
      <c r="B194" s="24"/>
      <c r="C194" s="24"/>
      <c r="D194" s="24"/>
      <c r="E194" s="2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5.75" hidden="1" customHeight="1">
      <c r="A195" s="24"/>
      <c r="B195" s="24"/>
      <c r="C195" s="24"/>
      <c r="D195" s="24"/>
      <c r="E195" s="2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5.75" hidden="1" customHeight="1">
      <c r="A196" s="24"/>
      <c r="B196" s="24"/>
      <c r="C196" s="24"/>
      <c r="D196" s="24"/>
      <c r="E196" s="2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5.75" hidden="1" customHeight="1">
      <c r="A197" s="24"/>
      <c r="B197" s="24"/>
      <c r="C197" s="24"/>
      <c r="D197" s="24"/>
      <c r="E197" s="2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5.75" hidden="1" customHeight="1">
      <c r="A198" s="24"/>
      <c r="B198" s="24"/>
      <c r="C198" s="24"/>
      <c r="D198" s="24"/>
      <c r="E198" s="2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5.75" hidden="1" customHeight="1">
      <c r="A199" s="24"/>
      <c r="B199" s="24"/>
      <c r="C199" s="24"/>
      <c r="D199" s="24"/>
      <c r="E199" s="2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5.75" hidden="1" customHeight="1">
      <c r="A200" s="24"/>
      <c r="B200" s="24"/>
      <c r="C200" s="24"/>
      <c r="D200" s="24"/>
      <c r="E200" s="2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5.75" hidden="1" customHeight="1">
      <c r="A201" s="24"/>
      <c r="B201" s="24"/>
      <c r="C201" s="24"/>
      <c r="D201" s="24"/>
      <c r="E201" s="2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5.75" hidden="1" customHeight="1">
      <c r="A202" s="24"/>
      <c r="B202" s="24"/>
      <c r="C202" s="24"/>
      <c r="D202" s="24"/>
      <c r="E202" s="2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5.75" hidden="1" customHeight="1">
      <c r="A203" s="24"/>
      <c r="B203" s="24"/>
      <c r="C203" s="24"/>
      <c r="D203" s="24"/>
      <c r="E203" s="2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5.75" hidden="1" customHeight="1">
      <c r="A204" s="24"/>
      <c r="B204" s="24"/>
      <c r="C204" s="24"/>
      <c r="D204" s="24"/>
      <c r="E204" s="2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5.75" hidden="1" customHeight="1">
      <c r="A205" s="24"/>
      <c r="B205" s="24"/>
      <c r="C205" s="24"/>
      <c r="D205" s="24"/>
      <c r="E205" s="2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5.75" hidden="1" customHeight="1">
      <c r="A206" s="24"/>
      <c r="B206" s="24"/>
      <c r="C206" s="24"/>
      <c r="D206" s="24"/>
      <c r="E206" s="2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5.75" hidden="1" customHeight="1">
      <c r="A207" s="24"/>
      <c r="B207" s="24"/>
      <c r="C207" s="24"/>
      <c r="D207" s="24"/>
      <c r="E207" s="2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5.75" hidden="1" customHeight="1">
      <c r="A208" s="24"/>
      <c r="B208" s="24"/>
      <c r="C208" s="24"/>
      <c r="D208" s="24"/>
      <c r="E208" s="2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5.75" hidden="1" customHeight="1">
      <c r="A209" s="24"/>
      <c r="B209" s="24"/>
      <c r="C209" s="24"/>
      <c r="D209" s="24"/>
      <c r="E209" s="2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5.75" hidden="1" customHeight="1">
      <c r="A210" s="24"/>
      <c r="B210" s="24"/>
      <c r="C210" s="24"/>
      <c r="D210" s="24"/>
      <c r="E210" s="2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5.75" hidden="1" customHeight="1">
      <c r="A211" s="24"/>
      <c r="B211" s="24"/>
      <c r="C211" s="24"/>
      <c r="D211" s="24"/>
      <c r="E211" s="2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5.75" hidden="1" customHeight="1">
      <c r="A212" s="24"/>
      <c r="B212" s="24"/>
      <c r="C212" s="24"/>
      <c r="D212" s="24"/>
      <c r="E212" s="2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5.75" hidden="1" customHeight="1">
      <c r="A213" s="24"/>
      <c r="B213" s="24"/>
      <c r="C213" s="24"/>
      <c r="D213" s="24"/>
      <c r="E213" s="2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5.75" hidden="1" customHeight="1">
      <c r="A214" s="24"/>
      <c r="B214" s="24"/>
      <c r="C214" s="24"/>
      <c r="D214" s="24"/>
      <c r="E214" s="2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5.75" hidden="1" customHeight="1">
      <c r="A215" s="24"/>
      <c r="B215" s="24"/>
      <c r="C215" s="24"/>
      <c r="D215" s="24"/>
      <c r="E215" s="2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5.75" hidden="1" customHeight="1">
      <c r="A216" s="24"/>
      <c r="B216" s="24"/>
      <c r="C216" s="24"/>
      <c r="D216" s="24"/>
      <c r="E216" s="2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5.75" hidden="1" customHeight="1">
      <c r="A217" s="24"/>
      <c r="B217" s="24"/>
      <c r="C217" s="24"/>
      <c r="D217" s="24"/>
      <c r="E217" s="2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5.75" hidden="1" customHeight="1">
      <c r="A218" s="24"/>
      <c r="B218" s="24"/>
      <c r="C218" s="24"/>
      <c r="D218" s="24"/>
      <c r="E218" s="2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5.75" hidden="1" customHeight="1">
      <c r="A219" s="24"/>
      <c r="B219" s="24"/>
      <c r="C219" s="24"/>
      <c r="D219" s="24"/>
      <c r="E219" s="2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5.75" hidden="1" customHeight="1">
      <c r="A220" s="24"/>
      <c r="B220" s="24"/>
      <c r="C220" s="24"/>
      <c r="D220" s="24"/>
      <c r="E220" s="2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5.75" hidden="1" customHeight="1">
      <c r="A221" s="24"/>
      <c r="B221" s="24"/>
      <c r="C221" s="24"/>
      <c r="D221" s="24"/>
      <c r="E221" s="2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5.75" hidden="1" customHeight="1">
      <c r="A222" s="24"/>
      <c r="B222" s="24"/>
      <c r="C222" s="24"/>
      <c r="D222" s="24"/>
      <c r="E222" s="2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5.75" hidden="1" customHeight="1">
      <c r="A223" s="24"/>
      <c r="B223" s="24"/>
      <c r="C223" s="24"/>
      <c r="D223" s="24"/>
      <c r="E223" s="2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5.75" hidden="1" customHeight="1">
      <c r="A224" s="24"/>
      <c r="B224" s="24"/>
      <c r="C224" s="24"/>
      <c r="D224" s="24"/>
      <c r="E224" s="2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5.75" hidden="1" customHeight="1">
      <c r="A225" s="24"/>
      <c r="B225" s="24"/>
      <c r="C225" s="24"/>
      <c r="D225" s="24"/>
      <c r="E225" s="2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5.75" hidden="1" customHeight="1">
      <c r="A226" s="24"/>
      <c r="B226" s="24"/>
      <c r="C226" s="24"/>
      <c r="D226" s="24"/>
      <c r="E226" s="2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5.75" hidden="1" customHeight="1">
      <c r="A227" s="24"/>
      <c r="B227" s="24"/>
      <c r="C227" s="24"/>
      <c r="D227" s="24"/>
      <c r="E227" s="2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5.75" hidden="1" customHeight="1">
      <c r="A228" s="24"/>
      <c r="B228" s="24"/>
      <c r="C228" s="24"/>
      <c r="D228" s="24"/>
      <c r="E228" s="2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5.75" hidden="1" customHeight="1">
      <c r="A229" s="24"/>
      <c r="B229" s="24"/>
      <c r="C229" s="24"/>
      <c r="D229" s="24"/>
      <c r="E229" s="2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5.75" hidden="1" customHeight="1">
      <c r="A230" s="24"/>
      <c r="B230" s="24"/>
      <c r="C230" s="24"/>
      <c r="D230" s="24"/>
      <c r="E230" s="2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5.75" hidden="1" customHeight="1">
      <c r="A231" s="24"/>
      <c r="B231" s="24"/>
      <c r="C231" s="24"/>
      <c r="D231" s="24"/>
      <c r="E231" s="2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5.75" hidden="1" customHeight="1">
      <c r="A232" s="24"/>
      <c r="B232" s="24"/>
      <c r="C232" s="24"/>
      <c r="D232" s="24"/>
      <c r="E232" s="2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5.75" hidden="1" customHeight="1">
      <c r="A233" s="24"/>
      <c r="B233" s="24"/>
      <c r="C233" s="24"/>
      <c r="D233" s="24"/>
      <c r="E233" s="2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5.75" hidden="1" customHeight="1">
      <c r="A234" s="24"/>
      <c r="B234" s="24"/>
      <c r="C234" s="24"/>
      <c r="D234" s="24"/>
      <c r="E234" s="2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5.75" hidden="1" customHeight="1">
      <c r="A235" s="24"/>
      <c r="B235" s="24"/>
      <c r="C235" s="24"/>
      <c r="D235" s="24"/>
      <c r="E235" s="2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5.75" hidden="1" customHeight="1">
      <c r="A236" s="24"/>
      <c r="B236" s="24"/>
      <c r="C236" s="24"/>
      <c r="D236" s="24"/>
      <c r="E236" s="2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5.75" hidden="1" customHeight="1">
      <c r="A237" s="24"/>
      <c r="B237" s="24"/>
      <c r="C237" s="24"/>
      <c r="D237" s="24"/>
      <c r="E237" s="2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5.75" hidden="1" customHeight="1">
      <c r="A238" s="24"/>
      <c r="B238" s="24"/>
      <c r="C238" s="24"/>
      <c r="D238" s="24"/>
      <c r="E238" s="2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5.75" hidden="1" customHeight="1">
      <c r="A239" s="24"/>
      <c r="B239" s="24"/>
      <c r="C239" s="24"/>
      <c r="D239" s="24"/>
      <c r="E239" s="2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5.75" hidden="1" customHeight="1">
      <c r="A240" s="24"/>
      <c r="B240" s="24"/>
      <c r="C240" s="24"/>
      <c r="D240" s="24"/>
      <c r="E240" s="2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5.75" hidden="1" customHeight="1">
      <c r="A241" s="24"/>
      <c r="B241" s="24"/>
      <c r="C241" s="24"/>
      <c r="D241" s="24"/>
      <c r="E241" s="2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5.75" hidden="1" customHeight="1">
      <c r="A242" s="24"/>
      <c r="B242" s="24"/>
      <c r="C242" s="24"/>
      <c r="D242" s="24"/>
      <c r="E242" s="2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5.75" hidden="1" customHeight="1">
      <c r="A243" s="24"/>
      <c r="B243" s="24"/>
      <c r="C243" s="24"/>
      <c r="D243" s="24"/>
      <c r="E243" s="2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5.75" hidden="1" customHeight="1">
      <c r="A244" s="24"/>
      <c r="B244" s="24"/>
      <c r="C244" s="24"/>
      <c r="D244" s="24"/>
      <c r="E244" s="2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5.75" hidden="1" customHeight="1">
      <c r="A245" s="24"/>
      <c r="B245" s="24"/>
      <c r="C245" s="24"/>
      <c r="D245" s="24"/>
      <c r="E245" s="2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5.75" hidden="1" customHeight="1">
      <c r="A246" s="24"/>
      <c r="B246" s="24"/>
      <c r="C246" s="24"/>
      <c r="D246" s="24"/>
      <c r="E246" s="2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5.75" hidden="1" customHeight="1">
      <c r="A247" s="24"/>
      <c r="B247" s="24"/>
      <c r="C247" s="24"/>
      <c r="D247" s="24"/>
      <c r="E247" s="2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hidden="1" customHeight="1">
      <c r="A248" s="24"/>
      <c r="B248" s="24"/>
      <c r="C248" s="24"/>
      <c r="D248" s="24"/>
      <c r="E248" s="2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hidden="1" customHeight="1">
      <c r="A249" s="24"/>
      <c r="B249" s="24"/>
      <c r="C249" s="24"/>
      <c r="D249" s="24"/>
      <c r="E249" s="2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hidden="1" customHeight="1">
      <c r="A250" s="24"/>
      <c r="B250" s="24"/>
      <c r="C250" s="24"/>
      <c r="D250" s="24"/>
      <c r="E250" s="2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hidden="1" customHeight="1">
      <c r="A251" s="24"/>
      <c r="B251" s="24"/>
      <c r="C251" s="24"/>
      <c r="D251" s="24"/>
      <c r="E251" s="2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hidden="1" customHeight="1">
      <c r="A252" s="24"/>
      <c r="B252" s="24"/>
      <c r="C252" s="24"/>
      <c r="D252" s="24"/>
      <c r="E252" s="2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hidden="1" customHeight="1">
      <c r="A253" s="24"/>
      <c r="B253" s="24"/>
      <c r="C253" s="24"/>
      <c r="D253" s="24"/>
      <c r="E253" s="2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hidden="1" customHeight="1">
      <c r="A254" s="24"/>
      <c r="B254" s="24"/>
      <c r="C254" s="24"/>
      <c r="D254" s="24"/>
      <c r="E254" s="2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hidden="1" customHeight="1">
      <c r="A255" s="24"/>
      <c r="B255" s="24"/>
      <c r="C255" s="24"/>
      <c r="D255" s="24"/>
      <c r="E255" s="2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hidden="1" customHeight="1">
      <c r="A256" s="24"/>
      <c r="B256" s="24"/>
      <c r="C256" s="24"/>
      <c r="D256" s="24"/>
      <c r="E256" s="2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hidden="1" customHeight="1">
      <c r="A257" s="24"/>
      <c r="B257" s="24"/>
      <c r="C257" s="24"/>
      <c r="D257" s="24"/>
      <c r="E257" s="2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hidden="1" customHeight="1">
      <c r="A258" s="24"/>
      <c r="B258" s="24"/>
      <c r="C258" s="24"/>
      <c r="D258" s="24"/>
      <c r="E258" s="2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hidden="1" customHeight="1">
      <c r="A259" s="24"/>
      <c r="B259" s="24"/>
      <c r="C259" s="24"/>
      <c r="D259" s="24"/>
      <c r="E259" s="2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hidden="1" customHeight="1">
      <c r="A260" s="24"/>
      <c r="B260" s="24"/>
      <c r="C260" s="24"/>
      <c r="D260" s="24"/>
      <c r="E260" s="2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hidden="1" customHeight="1">
      <c r="A261" s="24"/>
      <c r="B261" s="24"/>
      <c r="C261" s="24"/>
      <c r="D261" s="24"/>
      <c r="E261" s="2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hidden="1" customHeight="1">
      <c r="A262" s="24"/>
      <c r="B262" s="24"/>
      <c r="C262" s="24"/>
      <c r="D262" s="24"/>
      <c r="E262" s="2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hidden="1" customHeight="1">
      <c r="A263" s="24"/>
      <c r="B263" s="24"/>
      <c r="C263" s="24"/>
      <c r="D263" s="24"/>
      <c r="E263" s="2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hidden="1" customHeight="1">
      <c r="A264" s="24"/>
      <c r="B264" s="24"/>
      <c r="C264" s="24"/>
      <c r="D264" s="24"/>
      <c r="E264" s="2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hidden="1" customHeight="1">
      <c r="A265" s="24"/>
      <c r="B265" s="24"/>
      <c r="C265" s="24"/>
      <c r="D265" s="24"/>
      <c r="E265" s="2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hidden="1" customHeight="1">
      <c r="A266" s="24"/>
      <c r="B266" s="24"/>
      <c r="C266" s="24"/>
      <c r="D266" s="24"/>
      <c r="E266" s="2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hidden="1" customHeight="1">
      <c r="A267" s="24"/>
      <c r="B267" s="24"/>
      <c r="C267" s="24"/>
      <c r="D267" s="24"/>
      <c r="E267" s="2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hidden="1" customHeight="1">
      <c r="A268" s="24"/>
      <c r="B268" s="24"/>
      <c r="C268" s="24"/>
      <c r="D268" s="24"/>
      <c r="E268" s="2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hidden="1" customHeight="1">
      <c r="A269" s="24"/>
      <c r="B269" s="24"/>
      <c r="C269" s="24"/>
      <c r="D269" s="24"/>
      <c r="E269" s="2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hidden="1" customHeight="1">
      <c r="A270" s="24"/>
      <c r="B270" s="24"/>
      <c r="C270" s="24"/>
      <c r="D270" s="24"/>
      <c r="E270" s="2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hidden="1" customHeight="1">
      <c r="A271" s="24"/>
      <c r="B271" s="24"/>
      <c r="C271" s="24"/>
      <c r="D271" s="24"/>
      <c r="E271" s="2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hidden="1" customHeight="1">
      <c r="A272" s="24"/>
      <c r="B272" s="24"/>
      <c r="C272" s="24"/>
      <c r="D272" s="24"/>
      <c r="E272" s="2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hidden="1" customHeight="1">
      <c r="A273" s="24"/>
      <c r="B273" s="24"/>
      <c r="C273" s="24"/>
      <c r="D273" s="24"/>
      <c r="E273" s="2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hidden="1" customHeight="1">
      <c r="A274" s="24"/>
      <c r="B274" s="24"/>
      <c r="C274" s="24"/>
      <c r="D274" s="24"/>
      <c r="E274" s="2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hidden="1" customHeight="1">
      <c r="A275" s="24"/>
      <c r="B275" s="24"/>
      <c r="C275" s="24"/>
      <c r="D275" s="24"/>
      <c r="E275" s="2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hidden="1" customHeight="1">
      <c r="A276" s="24"/>
      <c r="B276" s="24"/>
      <c r="C276" s="24"/>
      <c r="D276" s="24"/>
      <c r="E276" s="2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hidden="1" customHeight="1">
      <c r="A277" s="24"/>
      <c r="B277" s="24"/>
      <c r="C277" s="24"/>
      <c r="D277" s="24"/>
      <c r="E277" s="2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hidden="1" customHeight="1">
      <c r="A278" s="24"/>
      <c r="B278" s="24"/>
      <c r="C278" s="24"/>
      <c r="D278" s="24"/>
      <c r="E278" s="2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hidden="1" customHeight="1">
      <c r="A279" s="24"/>
      <c r="B279" s="24"/>
      <c r="C279" s="24"/>
      <c r="D279" s="24"/>
      <c r="E279" s="2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hidden="1" customHeight="1">
      <c r="A280" s="24"/>
      <c r="B280" s="24"/>
      <c r="C280" s="24"/>
      <c r="D280" s="24"/>
      <c r="E280" s="2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hidden="1" customHeight="1">
      <c r="A281" s="24"/>
      <c r="B281" s="24"/>
      <c r="C281" s="24"/>
      <c r="D281" s="24"/>
      <c r="E281" s="2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hidden="1" customHeight="1">
      <c r="A282" s="24"/>
      <c r="B282" s="24"/>
      <c r="C282" s="24"/>
      <c r="D282" s="24"/>
      <c r="E282" s="2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hidden="1" customHeight="1">
      <c r="A283" s="24"/>
      <c r="B283" s="24"/>
      <c r="C283" s="24"/>
      <c r="D283" s="24"/>
      <c r="E283" s="2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hidden="1" customHeight="1">
      <c r="A284" s="24"/>
      <c r="B284" s="24"/>
      <c r="C284" s="24"/>
      <c r="D284" s="24"/>
      <c r="E284" s="2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hidden="1" customHeight="1">
      <c r="A285" s="24"/>
      <c r="B285" s="24"/>
      <c r="C285" s="24"/>
      <c r="D285" s="24"/>
      <c r="E285" s="2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hidden="1" customHeight="1">
      <c r="A286" s="24"/>
      <c r="B286" s="24"/>
      <c r="C286" s="24"/>
      <c r="D286" s="24"/>
      <c r="E286" s="2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hidden="1" customHeight="1">
      <c r="A287" s="24"/>
      <c r="B287" s="24"/>
      <c r="C287" s="24"/>
      <c r="D287" s="24"/>
      <c r="E287" s="2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hidden="1" customHeight="1">
      <c r="A288" s="24"/>
      <c r="B288" s="24"/>
      <c r="C288" s="24"/>
      <c r="D288" s="24"/>
      <c r="E288" s="2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hidden="1" customHeight="1">
      <c r="A289" s="24"/>
      <c r="B289" s="24"/>
      <c r="C289" s="24"/>
      <c r="D289" s="24"/>
      <c r="E289" s="2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hidden="1" customHeight="1">
      <c r="A290" s="24"/>
      <c r="B290" s="24"/>
      <c r="C290" s="24"/>
      <c r="D290" s="24"/>
      <c r="E290" s="2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hidden="1" customHeight="1">
      <c r="A291" s="24"/>
      <c r="B291" s="24"/>
      <c r="C291" s="24"/>
      <c r="D291" s="24"/>
      <c r="E291" s="2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hidden="1" customHeight="1">
      <c r="A292" s="24"/>
      <c r="B292" s="24"/>
      <c r="C292" s="24"/>
      <c r="D292" s="24"/>
      <c r="E292" s="2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hidden="1" customHeight="1">
      <c r="A293" s="24"/>
      <c r="B293" s="24"/>
      <c r="C293" s="24"/>
      <c r="D293" s="24"/>
      <c r="E293" s="2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hidden="1" customHeight="1">
      <c r="A294" s="24"/>
      <c r="B294" s="24"/>
      <c r="C294" s="24"/>
      <c r="D294" s="24"/>
      <c r="E294" s="2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hidden="1" customHeight="1">
      <c r="A295" s="24"/>
      <c r="B295" s="24"/>
      <c r="C295" s="24"/>
      <c r="D295" s="24"/>
      <c r="E295" s="2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hidden="1" customHeight="1">
      <c r="A296" s="24"/>
      <c r="B296" s="24"/>
      <c r="C296" s="24"/>
      <c r="D296" s="24"/>
      <c r="E296" s="2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hidden="1" customHeight="1">
      <c r="A297" s="24"/>
      <c r="B297" s="24"/>
      <c r="C297" s="24"/>
      <c r="D297" s="24"/>
      <c r="E297" s="2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hidden="1" customHeight="1">
      <c r="A298" s="24"/>
      <c r="B298" s="24"/>
      <c r="C298" s="24"/>
      <c r="D298" s="24"/>
      <c r="E298" s="2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hidden="1" customHeight="1">
      <c r="A299" s="24"/>
      <c r="B299" s="24"/>
      <c r="C299" s="24"/>
      <c r="D299" s="24"/>
      <c r="E299" s="2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hidden="1" customHeight="1">
      <c r="A300" s="24"/>
      <c r="B300" s="24"/>
      <c r="C300" s="24"/>
      <c r="D300" s="24"/>
      <c r="E300" s="2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hidden="1" customHeight="1">
      <c r="A301" s="24"/>
      <c r="B301" s="24"/>
      <c r="C301" s="24"/>
      <c r="D301" s="24"/>
      <c r="E301" s="2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hidden="1" customHeight="1">
      <c r="A302" s="24"/>
      <c r="B302" s="24"/>
      <c r="C302" s="24"/>
      <c r="D302" s="24"/>
      <c r="E302" s="2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hidden="1" customHeight="1">
      <c r="A303" s="24"/>
      <c r="B303" s="24"/>
      <c r="C303" s="24"/>
      <c r="D303" s="24"/>
      <c r="E303" s="2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5.75" hidden="1" customHeight="1">
      <c r="A304" s="24"/>
      <c r="B304" s="24"/>
      <c r="C304" s="24"/>
      <c r="D304" s="24"/>
      <c r="E304" s="2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5.75" hidden="1" customHeight="1">
      <c r="A305" s="24"/>
      <c r="B305" s="24"/>
      <c r="C305" s="24"/>
      <c r="D305" s="24"/>
      <c r="E305" s="2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5.75" hidden="1" customHeight="1">
      <c r="A306" s="24"/>
      <c r="B306" s="24"/>
      <c r="C306" s="24"/>
      <c r="D306" s="24"/>
      <c r="E306" s="2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5.75" hidden="1" customHeight="1">
      <c r="A307" s="24"/>
      <c r="B307" s="24"/>
      <c r="C307" s="24"/>
      <c r="D307" s="24"/>
      <c r="E307" s="2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5.75" hidden="1" customHeight="1">
      <c r="A308" s="24"/>
      <c r="B308" s="24"/>
      <c r="C308" s="24"/>
      <c r="D308" s="24"/>
      <c r="E308" s="2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5.75" hidden="1" customHeight="1">
      <c r="A309" s="24"/>
      <c r="B309" s="24"/>
      <c r="C309" s="24"/>
      <c r="D309" s="24"/>
      <c r="E309" s="2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5.75" hidden="1" customHeight="1">
      <c r="A310" s="24"/>
      <c r="B310" s="24"/>
      <c r="C310" s="24"/>
      <c r="D310" s="24"/>
      <c r="E310" s="2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5.75" hidden="1" customHeight="1">
      <c r="A311" s="24"/>
      <c r="B311" s="24"/>
      <c r="C311" s="24"/>
      <c r="D311" s="24"/>
      <c r="E311" s="2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5.75" hidden="1" customHeight="1">
      <c r="A312" s="24"/>
      <c r="B312" s="24"/>
      <c r="C312" s="24"/>
      <c r="D312" s="24"/>
      <c r="E312" s="2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5.75" hidden="1" customHeight="1">
      <c r="A313" s="24"/>
      <c r="B313" s="24"/>
      <c r="C313" s="24"/>
      <c r="D313" s="24"/>
      <c r="E313" s="2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5.75" hidden="1" customHeight="1">
      <c r="A314" s="24"/>
      <c r="B314" s="24"/>
      <c r="C314" s="24"/>
      <c r="D314" s="24"/>
      <c r="E314" s="2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5.75" hidden="1" customHeight="1">
      <c r="A315" s="24"/>
      <c r="B315" s="24"/>
      <c r="C315" s="24"/>
      <c r="D315" s="24"/>
      <c r="E315" s="2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5.75" hidden="1" customHeight="1">
      <c r="A316" s="24"/>
      <c r="B316" s="24"/>
      <c r="C316" s="24"/>
      <c r="D316" s="24"/>
      <c r="E316" s="2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5.75" hidden="1" customHeight="1">
      <c r="A317" s="24"/>
      <c r="B317" s="24"/>
      <c r="C317" s="24"/>
      <c r="D317" s="24"/>
      <c r="E317" s="2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5.75" hidden="1" customHeight="1">
      <c r="A318" s="24"/>
      <c r="B318" s="24"/>
      <c r="C318" s="24"/>
      <c r="D318" s="24"/>
      <c r="E318" s="2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5.75" hidden="1" customHeight="1">
      <c r="A319" s="24"/>
      <c r="B319" s="24"/>
      <c r="C319" s="24"/>
      <c r="D319" s="24"/>
      <c r="E319" s="2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5.75" hidden="1" customHeight="1">
      <c r="A320" s="24"/>
      <c r="B320" s="24"/>
      <c r="C320" s="24"/>
      <c r="D320" s="24"/>
      <c r="E320" s="2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5.75" hidden="1" customHeight="1">
      <c r="A321" s="24"/>
      <c r="B321" s="24"/>
      <c r="C321" s="24"/>
      <c r="D321" s="24"/>
      <c r="E321" s="2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5.75" hidden="1" customHeight="1">
      <c r="A322" s="24"/>
      <c r="B322" s="24"/>
      <c r="C322" s="24"/>
      <c r="D322" s="24"/>
      <c r="E322" s="2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5.75" hidden="1" customHeight="1">
      <c r="A323" s="24"/>
      <c r="B323" s="24"/>
      <c r="C323" s="24"/>
      <c r="D323" s="24"/>
      <c r="E323" s="2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5.75" hidden="1" customHeight="1">
      <c r="A324" s="24"/>
      <c r="B324" s="24"/>
      <c r="C324" s="24"/>
      <c r="D324" s="24"/>
      <c r="E324" s="2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5.75" hidden="1" customHeight="1">
      <c r="A325" s="24"/>
      <c r="B325" s="24"/>
      <c r="C325" s="24"/>
      <c r="D325" s="24"/>
      <c r="E325" s="2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5.75" hidden="1" customHeight="1">
      <c r="A326" s="24"/>
      <c r="B326" s="24"/>
      <c r="C326" s="24"/>
      <c r="D326" s="24"/>
      <c r="E326" s="2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5.75" hidden="1" customHeight="1">
      <c r="A327" s="24"/>
      <c r="B327" s="24"/>
      <c r="C327" s="24"/>
      <c r="D327" s="24"/>
      <c r="E327" s="2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5.75" hidden="1" customHeight="1">
      <c r="A328" s="24"/>
      <c r="B328" s="24"/>
      <c r="C328" s="24"/>
      <c r="D328" s="24"/>
      <c r="E328" s="2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5.75" hidden="1" customHeight="1">
      <c r="A329" s="24"/>
      <c r="B329" s="24"/>
      <c r="C329" s="24"/>
      <c r="D329" s="24"/>
      <c r="E329" s="2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5.75" hidden="1" customHeight="1">
      <c r="A330" s="24"/>
      <c r="B330" s="24"/>
      <c r="C330" s="24"/>
      <c r="D330" s="24"/>
      <c r="E330" s="2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5.75" hidden="1" customHeight="1">
      <c r="A331" s="24"/>
      <c r="B331" s="24"/>
      <c r="C331" s="24"/>
      <c r="D331" s="24"/>
      <c r="E331" s="2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5.75" hidden="1" customHeight="1">
      <c r="A332" s="24"/>
      <c r="B332" s="24"/>
      <c r="C332" s="24"/>
      <c r="D332" s="24"/>
      <c r="E332" s="2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5.75" hidden="1" customHeight="1">
      <c r="A333" s="24"/>
      <c r="B333" s="24"/>
      <c r="C333" s="24"/>
      <c r="D333" s="24"/>
      <c r="E333" s="2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5.75" hidden="1" customHeight="1">
      <c r="A334" s="24"/>
      <c r="B334" s="24"/>
      <c r="C334" s="24"/>
      <c r="D334" s="24"/>
      <c r="E334" s="2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5.75" hidden="1" customHeight="1">
      <c r="A335" s="24"/>
      <c r="B335" s="24"/>
      <c r="C335" s="24"/>
      <c r="D335" s="24"/>
      <c r="E335" s="2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75" hidden="1" customHeight="1">
      <c r="A336" s="24"/>
      <c r="B336" s="24"/>
      <c r="C336" s="24"/>
      <c r="D336" s="24"/>
      <c r="E336" s="2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5.75" hidden="1" customHeight="1">
      <c r="A337" s="24"/>
      <c r="B337" s="24"/>
      <c r="C337" s="24"/>
      <c r="D337" s="24"/>
      <c r="E337" s="2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5.75" hidden="1" customHeight="1">
      <c r="A338" s="24"/>
      <c r="B338" s="24"/>
      <c r="C338" s="24"/>
      <c r="D338" s="24"/>
      <c r="E338" s="2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5.75" hidden="1" customHeight="1">
      <c r="A339" s="24"/>
      <c r="B339" s="24"/>
      <c r="C339" s="24"/>
      <c r="D339" s="24"/>
      <c r="E339" s="2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5.75" hidden="1" customHeight="1">
      <c r="A340" s="24"/>
      <c r="B340" s="24"/>
      <c r="C340" s="24"/>
      <c r="D340" s="24"/>
      <c r="E340" s="2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5.75" hidden="1" customHeight="1">
      <c r="A341" s="24"/>
      <c r="B341" s="24"/>
      <c r="C341" s="24"/>
      <c r="D341" s="24"/>
      <c r="E341" s="2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5.75" hidden="1" customHeight="1">
      <c r="A342" s="24"/>
      <c r="B342" s="24"/>
      <c r="C342" s="24"/>
      <c r="D342" s="24"/>
      <c r="E342" s="2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5.75" hidden="1" customHeight="1">
      <c r="A343" s="24"/>
      <c r="B343" s="24"/>
      <c r="C343" s="24"/>
      <c r="D343" s="24"/>
      <c r="E343" s="2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5.75" hidden="1" customHeight="1">
      <c r="A344" s="24"/>
      <c r="B344" s="24"/>
      <c r="C344" s="24"/>
      <c r="D344" s="24"/>
      <c r="E344" s="2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5.75" hidden="1" customHeight="1">
      <c r="A345" s="24"/>
      <c r="B345" s="24"/>
      <c r="C345" s="24"/>
      <c r="D345" s="24"/>
      <c r="E345" s="2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5.75" hidden="1" customHeight="1">
      <c r="A346" s="24"/>
      <c r="B346" s="24"/>
      <c r="C346" s="24"/>
      <c r="D346" s="24"/>
      <c r="E346" s="2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5.75" hidden="1" customHeight="1">
      <c r="A347" s="24"/>
      <c r="B347" s="24"/>
      <c r="C347" s="24"/>
      <c r="D347" s="24"/>
      <c r="E347" s="2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5.75" hidden="1" customHeight="1">
      <c r="A348" s="24"/>
      <c r="B348" s="24"/>
      <c r="C348" s="24"/>
      <c r="D348" s="24"/>
      <c r="E348" s="2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5.75" hidden="1" customHeight="1">
      <c r="A349" s="24"/>
      <c r="B349" s="24"/>
      <c r="C349" s="24"/>
      <c r="D349" s="24"/>
      <c r="E349" s="2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5.75" hidden="1" customHeight="1">
      <c r="A350" s="24"/>
      <c r="B350" s="24"/>
      <c r="C350" s="24"/>
      <c r="D350" s="24"/>
      <c r="E350" s="2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5.75" hidden="1" customHeight="1">
      <c r="A351" s="24"/>
      <c r="B351" s="24"/>
      <c r="C351" s="24"/>
      <c r="D351" s="24"/>
      <c r="E351" s="2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5.75" hidden="1" customHeight="1">
      <c r="A352" s="24"/>
      <c r="B352" s="24"/>
      <c r="C352" s="24"/>
      <c r="D352" s="24"/>
      <c r="E352" s="2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5.75" hidden="1" customHeight="1">
      <c r="A353" s="24"/>
      <c r="B353" s="24"/>
      <c r="C353" s="24"/>
      <c r="D353" s="24"/>
      <c r="E353" s="2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5.75" hidden="1" customHeight="1">
      <c r="A354" s="24"/>
      <c r="B354" s="24"/>
      <c r="C354" s="24"/>
      <c r="D354" s="24"/>
      <c r="E354" s="2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5.75" hidden="1" customHeight="1">
      <c r="A355" s="24"/>
      <c r="B355" s="24"/>
      <c r="C355" s="24"/>
      <c r="D355" s="24"/>
      <c r="E355" s="2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5.75" hidden="1" customHeight="1">
      <c r="A356" s="24"/>
      <c r="B356" s="24"/>
      <c r="C356" s="24"/>
      <c r="D356" s="24"/>
      <c r="E356" s="2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5.75" hidden="1" customHeight="1">
      <c r="A357" s="24"/>
      <c r="B357" s="24"/>
      <c r="C357" s="24"/>
      <c r="D357" s="24"/>
      <c r="E357" s="2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5.75" hidden="1" customHeight="1">
      <c r="A358" s="24"/>
      <c r="B358" s="24"/>
      <c r="C358" s="24"/>
      <c r="D358" s="24"/>
      <c r="E358" s="2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5.75" hidden="1" customHeight="1">
      <c r="A359" s="24"/>
      <c r="B359" s="24"/>
      <c r="C359" s="24"/>
      <c r="D359" s="24"/>
      <c r="E359" s="2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5.75" hidden="1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5.75" hidden="1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5.75" hidden="1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5.75" hidden="1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5.75" hidden="1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5.75" hidden="1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5.75" hidden="1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5.75" hidden="1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5.75" hidden="1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5.75" hidden="1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5.75" hidden="1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5.75" hidden="1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5.75" hidden="1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5.75" hidden="1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5.75" hidden="1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5.75" hidden="1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5.75" hidden="1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5.75" hidden="1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5.75" hidden="1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5.75" hidden="1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5.75" hidden="1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5.75" hidden="1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5.75" hidden="1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5.75" hidden="1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5.75" hidden="1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5.75" hidden="1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5.75" hidden="1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5.75" hidden="1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5.75" hidden="1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5.75" hidden="1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5.75" hidden="1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5.75" hidden="1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5.75" hidden="1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5.75" hidden="1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5.75" hidden="1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5.75" hidden="1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5.75" hidden="1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5.75" hidden="1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5.75" hidden="1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5.75" hidden="1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5.75" hidden="1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5.75" hidden="1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5.75" hidden="1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5.75" hidden="1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5.75" hidden="1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5.75" hidden="1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5.75" hidden="1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5.75" hidden="1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5.75" hidden="1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5.75" hidden="1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5.75" hidden="1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5.75" hidden="1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5.75" hidden="1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5.75" hidden="1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5.75" hidden="1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5.75" hidden="1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5.75" hidden="1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5.75" hidden="1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5.75" hidden="1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5.75" hidden="1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5.75" hidden="1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5.75" hidden="1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5.75" hidden="1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5.75" hidden="1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5.75" hidden="1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5.75" hidden="1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5.75" hidden="1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5.75" hidden="1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5.75" hidden="1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5.75" hidden="1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5.75" hidden="1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5.75" hidden="1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5.75" hidden="1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5.75" hidden="1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5.75" hidden="1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5.75" hidden="1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5.75" hidden="1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5.75" hidden="1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5.75" hidden="1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5.75" hidden="1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5.75" hidden="1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5.75" hidden="1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5.75" hidden="1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5.75" hidden="1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5.75" hidden="1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5.75" hidden="1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5.75" hidden="1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5.75" hidden="1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5.75" hidden="1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5.75" hidden="1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5.75" hidden="1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5.75" hidden="1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5.75" hidden="1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5.75" hidden="1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5.75" hidden="1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5.75" hidden="1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5.75" hidden="1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5.75" hidden="1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5.75" hidden="1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5.75" hidden="1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5.75" hidden="1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5.75" hidden="1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5.75" hidden="1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5.75" hidden="1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5.75" hidden="1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5.75" hidden="1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5.75" hidden="1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5.75" hidden="1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5.75" hidden="1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5.75" hidden="1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5.75" hidden="1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5.75" hidden="1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5.75" hidden="1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5.75" hidden="1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5.75" hidden="1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5.75" hidden="1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5.75" hidden="1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5.75" hidden="1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5.75" hidden="1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5.75" hidden="1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5.75" hidden="1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5.75" hidden="1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5.75" hidden="1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5.75" hidden="1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5.75" hidden="1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5.75" hidden="1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5.75" hidden="1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5.75" hidden="1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5.75" hidden="1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5.75" hidden="1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5.75" hidden="1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5.75" hidden="1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5.75" hidden="1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5.75" hidden="1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5.75" hidden="1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5.75" hidden="1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5.75" hidden="1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5.75" hidden="1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5.75" hidden="1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5.75" hidden="1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5.75" hidden="1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5.75" hidden="1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5.75" hidden="1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5.75" hidden="1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5.75" hidden="1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5.75" hidden="1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5.75" hidden="1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5.75" hidden="1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5.75" hidden="1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5.75" hidden="1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5.75" hidden="1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5.75" hidden="1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5.75" hidden="1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5.75" hidden="1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5.75" hidden="1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5.75" hidden="1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5.75" hidden="1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5.75" hidden="1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5.75" hidden="1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5.75" hidden="1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5.75" hidden="1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5.75" hidden="1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5.75" hidden="1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5.75" hidden="1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5.75" hidden="1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5.75" hidden="1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5.75" hidden="1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5.75" hidden="1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hidden="1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5.75" hidden="1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5.75" hidden="1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5.75" hidden="1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5.75" hidden="1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5.75" hidden="1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5.75" hidden="1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5.75" hidden="1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5.75" hidden="1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5.75" hidden="1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5.75" hidden="1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5.75" hidden="1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5.75" hidden="1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5.75" hidden="1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5.75" hidden="1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5.75" hidden="1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5.75" hidden="1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5.75" hidden="1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5.75" hidden="1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5.75" hidden="1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5.75" hidden="1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5.75" hidden="1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5.75" hidden="1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5.75" hidden="1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5.75" hidden="1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5.75" hidden="1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5.75" hidden="1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5.75" hidden="1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5.75" hidden="1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5.75" hidden="1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5.75" hidden="1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5.75" hidden="1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5.75" hidden="1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5.75" hidden="1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5.75" hidden="1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5.75" hidden="1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5.75" hidden="1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5.75" hidden="1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5.75" hidden="1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5.75" hidden="1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5.75" hidden="1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5.75" hidden="1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5.75" hidden="1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5.75" hidden="1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5.75" hidden="1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5.75" hidden="1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5.75" hidden="1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5.75" hidden="1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5.75" hidden="1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5.75" hidden="1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5.75" hidden="1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5.75" hidden="1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5.75" hidden="1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5.75" hidden="1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.75" hidden="1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5.75" hidden="1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5.75" hidden="1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5.75" hidden="1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5.75" hidden="1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5.75" hidden="1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5.75" hidden="1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5.75" hidden="1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5.75" hidden="1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5.75" hidden="1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5.75" hidden="1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5.75" hidden="1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5.75" hidden="1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5.75" hidden="1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5.75" hidden="1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5.75" hidden="1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5.75" hidden="1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5.75" hidden="1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5.75" hidden="1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5.75" hidden="1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5.75" hidden="1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5.75" hidden="1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5.75" hidden="1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5.75" hidden="1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5.75" hidden="1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5.75" hidden="1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5.75" hidden="1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5.75" hidden="1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5.75" hidden="1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5.75" hidden="1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5.75" hidden="1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5.75" hidden="1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5.75" hidden="1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5.75" hidden="1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5.75" hidden="1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5.75" hidden="1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5.75" hidden="1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5.75" hidden="1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5.75" hidden="1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5.75" hidden="1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5.75" hidden="1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5.75" hidden="1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5.75" hidden="1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5.75" hidden="1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5.75" hidden="1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5.75" hidden="1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5.75" hidden="1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5.75" hidden="1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5.75" hidden="1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5.75" hidden="1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5.75" hidden="1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5.75" hidden="1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5.75" hidden="1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5.75" hidden="1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5.75" hidden="1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5.75" hidden="1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5.75" hidden="1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5.75" hidden="1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5.75" hidden="1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5.75" hidden="1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5.75" hidden="1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5.75" hidden="1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5.75" hidden="1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5.75" hidden="1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5.75" hidden="1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5.75" hidden="1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5.75" hidden="1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5.75" hidden="1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5.75" hidden="1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5.75" hidden="1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5.75" hidden="1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5.75" hidden="1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5.75" hidden="1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5.75" hidden="1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5.75" hidden="1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5.75" hidden="1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5.75" hidden="1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5.75" hidden="1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5.75" hidden="1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5.75" hidden="1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5.75" hidden="1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5.75" hidden="1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5.75" hidden="1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5.75" hidden="1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5.75" hidden="1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5.75" hidden="1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5.75" hidden="1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5.75" hidden="1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5.75" hidden="1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5.75" hidden="1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5.75" hidden="1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5.75" hidden="1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5.75" hidden="1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5.75" hidden="1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5.75" hidden="1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5.75" hidden="1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5.75" hidden="1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5.75" hidden="1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5.75" hidden="1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5.75" hidden="1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5.75" hidden="1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5.75" hidden="1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5.75" hidden="1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5.75" hidden="1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5.75" hidden="1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5.75" hidden="1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5.75" hidden="1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5.75" hidden="1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5.75" hidden="1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5.75" hidden="1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5.75" hidden="1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5.75" hidden="1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5.75" hidden="1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5.75" hidden="1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hidden="1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5.75" hidden="1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5.75" hidden="1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5.75" hidden="1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5.75" hidden="1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5.75" hidden="1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5.75" hidden="1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5.75" hidden="1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5.75" hidden="1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5.75" hidden="1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5.75" hidden="1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5.75" hidden="1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5.75" hidden="1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5.75" hidden="1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5.75" hidden="1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5.75" hidden="1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5.75" hidden="1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5.75" hidden="1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5.75" hidden="1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5.75" hidden="1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5.75" hidden="1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5.75" hidden="1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5.75" hidden="1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5.75" hidden="1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5.75" hidden="1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5.75" hidden="1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5.75" hidden="1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5.75" hidden="1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5.75" hidden="1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5.75" hidden="1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5.75" hidden="1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5.75" hidden="1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5.75" hidden="1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5.75" hidden="1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5.75" hidden="1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5.75" hidden="1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5.75" hidden="1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5.75" hidden="1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5.75" hidden="1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5.75" hidden="1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5.75" hidden="1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5.75" hidden="1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5.75" hidden="1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5.75" hidden="1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5.75" hidden="1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5.75" hidden="1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5.75" hidden="1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5.75" hidden="1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5.75" hidden="1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5.75" hidden="1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5.75" hidden="1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5.75" hidden="1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5.75" hidden="1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5.75" hidden="1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.75" hidden="1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5.75" hidden="1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5.75" hidden="1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5.75" hidden="1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5.75" hidden="1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5.75" hidden="1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5.75" hidden="1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5.75" hidden="1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5.75" hidden="1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5.75" hidden="1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5.75" hidden="1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5.75" hidden="1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5.75" hidden="1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5.75" hidden="1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5.75" hidden="1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5.75" hidden="1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5.75" hidden="1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5.75" hidden="1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5.75" hidden="1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5.75" hidden="1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5.75" hidden="1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5.75" hidden="1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5.75" hidden="1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5.75" hidden="1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5.75" hidden="1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5.75" hidden="1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5.75" hidden="1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5.75" hidden="1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5.75" hidden="1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5.75" hidden="1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5.75" hidden="1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5.75" hidden="1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5.75" hidden="1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5.75" hidden="1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5.75" hidden="1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5.75" hidden="1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5.75" hidden="1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5.75" hidden="1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5.75" hidden="1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5.75" hidden="1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5.75" hidden="1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5.75" hidden="1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5.75" hidden="1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5.75" hidden="1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5.75" hidden="1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5.75" hidden="1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5.75" hidden="1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5.75" hidden="1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5.75" hidden="1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5.75" hidden="1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5.75" hidden="1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5.75" hidden="1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5.75" hidden="1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5.75" hidden="1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5.75" hidden="1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5.75" hidden="1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5.75" hidden="1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5.75" hidden="1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5.75" hidden="1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5.75" hidden="1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5.75" hidden="1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5.75" hidden="1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5.75" hidden="1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5.75" hidden="1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5.75" hidden="1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5.75" hidden="1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5.75" hidden="1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5.75" hidden="1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5.75" hidden="1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5.75" hidden="1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5.75" hidden="1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5.75" hidden="1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5.75" hidden="1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5.75" hidden="1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5.75" hidden="1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5.75" hidden="1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5.75" hidden="1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5.75" hidden="1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5.75" hidden="1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5.75" hidden="1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5.75" hidden="1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5.75" hidden="1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5.75" hidden="1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5.75" hidden="1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5.75" hidden="1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5.75" hidden="1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5.75" hidden="1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5.75" hidden="1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5.75" hidden="1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5.75" hidden="1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5.75" hidden="1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5.75" hidden="1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5.75" hidden="1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5.75" hidden="1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5.75" hidden="1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5.75" hidden="1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5.75" hidden="1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5.75" hidden="1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5.75" hidden="1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5.75" hidden="1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5.75" hidden="1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5.75" hidden="1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5.75" hidden="1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5.75" hidden="1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5.75" hidden="1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5.75" hidden="1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5.75" hidden="1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5.75" hidden="1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5.75" hidden="1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5.75" hidden="1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5.75" hidden="1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5.75" hidden="1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5.75" hidden="1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5.75" hidden="1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5.75" hidden="1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5.75" hidden="1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5.75" hidden="1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5.75" hidden="1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5.75" hidden="1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5.75" hidden="1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5.75" hidden="1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5.75" hidden="1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5.75" hidden="1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5.75" hidden="1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5.75" hidden="1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5.75" hidden="1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5.75" hidden="1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5.75" hidden="1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5.75" hidden="1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5.75" hidden="1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5.75" hidden="1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5.75" hidden="1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5.75" hidden="1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5.75" hidden="1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5.75" hidden="1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5.75" hidden="1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5.75" hidden="1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5.75" hidden="1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5.75" hidden="1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5.75" hidden="1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5.75" hidden="1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5.75" hidden="1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5.75" hidden="1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5.75" hidden="1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5.75" hidden="1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5.75" hidden="1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5.75" hidden="1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5.75" hidden="1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5.75" hidden="1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5.75" hidden="1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5.75" hidden="1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5.75" hidden="1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5.75" hidden="1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5.75" hidden="1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5.75" hidden="1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5.75" hidden="1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5.75" hidden="1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5.75" hidden="1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5.75" hidden="1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5.75" hidden="1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5.75" hidden="1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5.75" hidden="1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5.75" hidden="1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5.75" hidden="1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5.75" hidden="1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5.75" hidden="1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5.75" hidden="1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5.75" hidden="1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5.75" hidden="1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5.75" hidden="1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5.75" hidden="1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5.75" hidden="1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5.75" hidden="1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5.75" hidden="1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5.75" hidden="1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5.75" hidden="1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5.75" hidden="1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5.75" hidden="1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5.75" hidden="1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5.75" hidden="1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5.75" hidden="1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5.75" hidden="1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5.75" hidden="1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5.75" hidden="1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5.75" hidden="1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5.75" hidden="1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5.75" hidden="1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5.75" hidden="1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5.75" hidden="1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5.75" hidden="1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5.75" hidden="1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5.75" hidden="1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5.75" hidden="1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5.75" hidden="1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5.75" hidden="1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5.75" hidden="1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5.75" hidden="1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5.75" hidden="1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5.75" hidden="1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5.75" hidden="1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5.75" hidden="1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5.75" hidden="1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5.75" hidden="1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5.75" hidden="1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5.75" hidden="1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5.75" hidden="1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5.75" hidden="1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5.75" hidden="1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5.75" hidden="1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5.75" hidden="1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5.75" hidden="1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5.75" hidden="1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5.75" hidden="1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5.75" hidden="1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5.75" hidden="1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5.75" hidden="1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5.75" hidden="1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5.75" hidden="1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5.75" hidden="1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5.75" hidden="1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5.75" hidden="1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5.75" hidden="1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5.75" hidden="1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5.75" hidden="1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5.75" hidden="1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5.75" hidden="1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5.75" hidden="1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5.75" hidden="1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5.75" hidden="1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5.75" hidden="1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5.75" hidden="1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5.75" hidden="1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5.75" hidden="1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5.75" hidden="1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5.75" hidden="1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5.75" hidden="1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5.75" hidden="1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5.75" hidden="1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5.75" hidden="1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5.75" hidden="1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5.75" hidden="1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5.75" hidden="1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5.75" hidden="1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5.75" hidden="1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5.75" hidden="1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5.75" hidden="1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5.75" hidden="1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5.75" hidden="1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5.75" hidden="1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5.75" hidden="1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5.75" hidden="1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ht="15.75" hidden="1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ht="15.75" hidden="1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ht="15.75" hidden="1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ht="15.75" hidden="1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ht="15.75" hidden="1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ht="15.75" hidden="1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ht="6.75" customHeight="1"/>
    <row r="1008" spans="1:30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</sheetData>
  <mergeCells count="249">
    <mergeCell ref="D71:E71"/>
    <mergeCell ref="J71:K71"/>
    <mergeCell ref="G71:I71"/>
    <mergeCell ref="B71:C71"/>
    <mergeCell ref="B146:C146"/>
    <mergeCell ref="B147:C147"/>
    <mergeCell ref="B148:C148"/>
    <mergeCell ref="J142:K145"/>
    <mergeCell ref="J146:K146"/>
    <mergeCell ref="J147:K147"/>
    <mergeCell ref="J148:K148"/>
    <mergeCell ref="I135:K135"/>
    <mergeCell ref="B136:H136"/>
    <mergeCell ref="I136:K136"/>
    <mergeCell ref="B137:H137"/>
    <mergeCell ref="I137:K137"/>
    <mergeCell ref="B138:K138"/>
    <mergeCell ref="B129:H129"/>
    <mergeCell ref="I129:K129"/>
    <mergeCell ref="B130:H130"/>
    <mergeCell ref="I130:K130"/>
    <mergeCell ref="B131:H131"/>
    <mergeCell ref="I131:K131"/>
    <mergeCell ref="I132:K132"/>
    <mergeCell ref="C7:D7"/>
    <mergeCell ref="E7:K7"/>
    <mergeCell ref="B9:K9"/>
    <mergeCell ref="B11:K11"/>
    <mergeCell ref="B12:K12"/>
    <mergeCell ref="B16:F16"/>
    <mergeCell ref="G16:K16"/>
    <mergeCell ref="B17:F17"/>
    <mergeCell ref="G17:K17"/>
    <mergeCell ref="B14:C14"/>
    <mergeCell ref="D14:K14"/>
    <mergeCell ref="B2:C4"/>
    <mergeCell ref="D2:K2"/>
    <mergeCell ref="D3:K3"/>
    <mergeCell ref="D4:E4"/>
    <mergeCell ref="G4:I4"/>
    <mergeCell ref="J4:K4"/>
    <mergeCell ref="B5:J5"/>
    <mergeCell ref="C6:D6"/>
    <mergeCell ref="E6:G6"/>
    <mergeCell ref="H6:J6"/>
    <mergeCell ref="B18:F18"/>
    <mergeCell ref="G18:K18"/>
    <mergeCell ref="B19:K19"/>
    <mergeCell ref="B20:K20"/>
    <mergeCell ref="B21:K21"/>
    <mergeCell ref="B23:K23"/>
    <mergeCell ref="B24:K24"/>
    <mergeCell ref="B25:K25"/>
    <mergeCell ref="B26:K26"/>
    <mergeCell ref="B40:K40"/>
    <mergeCell ref="B41:K41"/>
    <mergeCell ref="B42:K42"/>
    <mergeCell ref="B43:E43"/>
    <mergeCell ref="G43:K43"/>
    <mergeCell ref="B44:K44"/>
    <mergeCell ref="B45:K45"/>
    <mergeCell ref="B46:D46"/>
    <mergeCell ref="B27:K27"/>
    <mergeCell ref="B28:K28"/>
    <mergeCell ref="B29:K29"/>
    <mergeCell ref="B30:D30"/>
    <mergeCell ref="B31:K31"/>
    <mergeCell ref="B32:K32"/>
    <mergeCell ref="B33:K33"/>
    <mergeCell ref="B34:K34"/>
    <mergeCell ref="B35:E35"/>
    <mergeCell ref="B36:K39"/>
    <mergeCell ref="B47:H47"/>
    <mergeCell ref="B48:D48"/>
    <mergeCell ref="B49:D49"/>
    <mergeCell ref="D60:E60"/>
    <mergeCell ref="G60:K60"/>
    <mergeCell ref="B51:K51"/>
    <mergeCell ref="B56:K56"/>
    <mergeCell ref="B58:C58"/>
    <mergeCell ref="D58:K58"/>
    <mergeCell ref="B59:C59"/>
    <mergeCell ref="D59:K59"/>
    <mergeCell ref="B60:C60"/>
    <mergeCell ref="B52:K52"/>
    <mergeCell ref="B53:K53"/>
    <mergeCell ref="B54:K54"/>
    <mergeCell ref="C61:D61"/>
    <mergeCell ref="F61:K61"/>
    <mergeCell ref="B67:K67"/>
    <mergeCell ref="B68:C68"/>
    <mergeCell ref="G70:I70"/>
    <mergeCell ref="J70:K70"/>
    <mergeCell ref="B70:C70"/>
    <mergeCell ref="B62:K62"/>
    <mergeCell ref="B63:K63"/>
    <mergeCell ref="B64:K64"/>
    <mergeCell ref="B65:K65"/>
    <mergeCell ref="B66:K66"/>
    <mergeCell ref="D70:E70"/>
    <mergeCell ref="G72:I72"/>
    <mergeCell ref="J72:K72"/>
    <mergeCell ref="B73:C73"/>
    <mergeCell ref="G73:I73"/>
    <mergeCell ref="J73:K73"/>
    <mergeCell ref="B74:C74"/>
    <mergeCell ref="G74:I74"/>
    <mergeCell ref="J74:K74"/>
    <mergeCell ref="D73:E73"/>
    <mergeCell ref="D74:E74"/>
    <mergeCell ref="B72:C72"/>
    <mergeCell ref="D72:E72"/>
    <mergeCell ref="B75:K75"/>
    <mergeCell ref="B76:I76"/>
    <mergeCell ref="J76:K76"/>
    <mergeCell ref="B78:C78"/>
    <mergeCell ref="B81:C81"/>
    <mergeCell ref="B82:C82"/>
    <mergeCell ref="B83:C83"/>
    <mergeCell ref="B84:K84"/>
    <mergeCell ref="B86:K86"/>
    <mergeCell ref="D78:H78"/>
    <mergeCell ref="D79:H79"/>
    <mergeCell ref="D80:H80"/>
    <mergeCell ref="D81:H81"/>
    <mergeCell ref="D82:H82"/>
    <mergeCell ref="D83:H83"/>
    <mergeCell ref="I78:K78"/>
    <mergeCell ref="I79:K79"/>
    <mergeCell ref="I80:K80"/>
    <mergeCell ref="I81:K81"/>
    <mergeCell ref="I82:K82"/>
    <mergeCell ref="I83:K83"/>
    <mergeCell ref="B79:C79"/>
    <mergeCell ref="B80:C80"/>
    <mergeCell ref="B88:E88"/>
    <mergeCell ref="F88:K88"/>
    <mergeCell ref="B89:C89"/>
    <mergeCell ref="D89:K89"/>
    <mergeCell ref="B91:C91"/>
    <mergeCell ref="B92:B93"/>
    <mergeCell ref="C92:C93"/>
    <mergeCell ref="D92:D93"/>
    <mergeCell ref="E92:F92"/>
    <mergeCell ref="G92:H93"/>
    <mergeCell ref="I92:K92"/>
    <mergeCell ref="E93:F93"/>
    <mergeCell ref="I93:K93"/>
    <mergeCell ref="B95:K95"/>
    <mergeCell ref="B97:G97"/>
    <mergeCell ref="H97:I97"/>
    <mergeCell ref="J97:K97"/>
    <mergeCell ref="H98:I98"/>
    <mergeCell ref="J98:K98"/>
    <mergeCell ref="B98:G98"/>
    <mergeCell ref="B99:G99"/>
    <mergeCell ref="H99:I99"/>
    <mergeCell ref="J99:K99"/>
    <mergeCell ref="B100:G100"/>
    <mergeCell ref="H100:I100"/>
    <mergeCell ref="J100:K100"/>
    <mergeCell ref="B110:G110"/>
    <mergeCell ref="H110:I110"/>
    <mergeCell ref="J110:K110"/>
    <mergeCell ref="B111:K111"/>
    <mergeCell ref="B112:K112"/>
    <mergeCell ref="B114:K114"/>
    <mergeCell ref="H107:I107"/>
    <mergeCell ref="J107:K107"/>
    <mergeCell ref="B108:G108"/>
    <mergeCell ref="H108:I108"/>
    <mergeCell ref="J108:K108"/>
    <mergeCell ref="B109:G109"/>
    <mergeCell ref="H109:I109"/>
    <mergeCell ref="J109:K109"/>
    <mergeCell ref="B107:G107"/>
    <mergeCell ref="H106:I106"/>
    <mergeCell ref="J106:K106"/>
    <mergeCell ref="B104:G104"/>
    <mergeCell ref="H104:I104"/>
    <mergeCell ref="J104:K104"/>
    <mergeCell ref="B105:G105"/>
    <mergeCell ref="B121:E121"/>
    <mergeCell ref="G121:H121"/>
    <mergeCell ref="J121:K121"/>
    <mergeCell ref="J115:K115"/>
    <mergeCell ref="G115:H115"/>
    <mergeCell ref="B116:E116"/>
    <mergeCell ref="G116:H116"/>
    <mergeCell ref="J116:K116"/>
    <mergeCell ref="B117:E117"/>
    <mergeCell ref="J117:K117"/>
    <mergeCell ref="B118:E118"/>
    <mergeCell ref="J118:K118"/>
    <mergeCell ref="G117:H117"/>
    <mergeCell ref="G118:H118"/>
    <mergeCell ref="B119:E119"/>
    <mergeCell ref="G119:H119"/>
    <mergeCell ref="J119:K119"/>
    <mergeCell ref="G120:H120"/>
    <mergeCell ref="J120:K120"/>
    <mergeCell ref="B120:E120"/>
    <mergeCell ref="H105:I105"/>
    <mergeCell ref="J105:K105"/>
    <mergeCell ref="B106:G106"/>
    <mergeCell ref="H103:I103"/>
    <mergeCell ref="J103:K103"/>
    <mergeCell ref="B101:G101"/>
    <mergeCell ref="H101:I101"/>
    <mergeCell ref="J101:K101"/>
    <mergeCell ref="B102:G102"/>
    <mergeCell ref="H102:I102"/>
    <mergeCell ref="J102:K102"/>
    <mergeCell ref="B103:G103"/>
    <mergeCell ref="I133:K133"/>
    <mergeCell ref="B149:K149"/>
    <mergeCell ref="B141:J141"/>
    <mergeCell ref="B142:C145"/>
    <mergeCell ref="D142:H142"/>
    <mergeCell ref="I142:I145"/>
    <mergeCell ref="D143:F143"/>
    <mergeCell ref="E144:F144"/>
    <mergeCell ref="G144:G145"/>
    <mergeCell ref="H144:H145"/>
    <mergeCell ref="D145:E145"/>
    <mergeCell ref="B157:D157"/>
    <mergeCell ref="G157:J157"/>
    <mergeCell ref="B158:D158"/>
    <mergeCell ref="G158:J158"/>
    <mergeCell ref="B160:J160"/>
    <mergeCell ref="B90:K90"/>
    <mergeCell ref="B123:I123"/>
    <mergeCell ref="J123:K123"/>
    <mergeCell ref="B125:K125"/>
    <mergeCell ref="B127:H127"/>
    <mergeCell ref="I127:K127"/>
    <mergeCell ref="B128:H128"/>
    <mergeCell ref="I128:K128"/>
    <mergeCell ref="B156:D156"/>
    <mergeCell ref="G156:J156"/>
    <mergeCell ref="B139:K139"/>
    <mergeCell ref="B134:H134"/>
    <mergeCell ref="I134:K134"/>
    <mergeCell ref="B135:H135"/>
    <mergeCell ref="B122:E122"/>
    <mergeCell ref="G122:H122"/>
    <mergeCell ref="J122:K122"/>
    <mergeCell ref="B132:H132"/>
    <mergeCell ref="B133:H133"/>
  </mergeCells>
  <hyperlinks>
    <hyperlink ref="B53" r:id="rId1"/>
  </hyperlinks>
  <printOptions horizontalCentered="1"/>
  <pageMargins left="0.39370078740157483" right="0.39370078740157483" top="0.39370078740157483" bottom="0.39370078740157483" header="0" footer="0"/>
  <pageSetup scale="63" fitToHeight="0" orientation="portrait" r:id="rId2"/>
  <rowBreaks count="2" manualBreakCount="2">
    <brk id="65" min="1" max="10" man="1"/>
    <brk id="138" min="1" max="10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>
          <x14:formula1>
            <xm:f>LISTA!$J$2:$J$257</xm:f>
          </x14:formula1>
          <xm:sqref>C92</xm:sqref>
        </x14:dataValidation>
        <x14:dataValidation type="list" allowBlank="1" showErrorMessage="1">
          <x14:formula1>
            <xm:f>LISTA!$Z$2:$Z$4</xm:f>
          </x14:formula1>
          <xm:sqref>D60</xm:sqref>
        </x14:dataValidation>
        <x14:dataValidation type="list" allowBlank="1" showErrorMessage="1">
          <x14:formula1>
            <xm:f>LISTA!$M$2:$M$6</xm:f>
          </x14:formula1>
          <xm:sqref>D59</xm:sqref>
        </x14:dataValidation>
        <x14:dataValidation type="list" allowBlank="1" showErrorMessage="1">
          <x14:formula1>
            <xm:f>LISTA!$L$2:$L$1042</xm:f>
          </x14:formula1>
          <xm:sqref>I92:I93</xm:sqref>
        </x14:dataValidation>
        <x14:dataValidation type="list" allowBlank="1" showErrorMessage="1">
          <x14:formula1>
            <xm:f>LISTA!$K$2:$K$33</xm:f>
          </x14:formula1>
          <xm:sqref>E92:E93</xm:sqref>
        </x14:dataValidation>
        <x14:dataValidation type="list" allowBlank="1">
          <x14:formula1>
            <xm:f>LISTA!$I$2:$I$30</xm:f>
          </x14:formula1>
          <xm:sqref>G116:G122</xm:sqref>
        </x14:dataValidation>
        <x14:dataValidation type="list" allowBlank="1" showInputMessage="1" showErrorMessage="1">
          <x14:formula1>
            <xm:f>LISTA!$M$2:$M$7</xm:f>
          </x14:formula1>
          <xm:sqref>F71:F72</xm:sqref>
        </x14:dataValidation>
        <x14:dataValidation type="list" allowBlank="1" showErrorMessage="1">
          <x14:formula1>
            <xm:f>LISTA!$X$2:$X$9</xm:f>
          </x14:formula1>
          <xm:sqref>J71:J74</xm:sqref>
        </x14:dataValidation>
        <x14:dataValidation type="list" allowBlank="1" showInputMessage="1" showErrorMessage="1">
          <x14:formula1>
            <xm:f>LISTA!$M$2:$M$6</xm:f>
          </x14:formula1>
          <xm:sqref>F73:F74</xm:sqref>
        </x14:dataValidation>
        <x14:dataValidation type="list" allowBlank="1" showInputMessage="1" showErrorMessage="1">
          <x14:formula1>
            <xm:f>LISTA!$AC$2:$AC$4</xm:f>
          </x14:formula1>
          <xm:sqref>C7:D7</xm:sqref>
        </x14:dataValidation>
        <x14:dataValidation type="list" allowBlank="1">
          <x14:formula1>
            <xm:f>LISTA!$P$2:$P$48</xm:f>
          </x14:formula1>
          <xm:sqref>G17:K18</xm:sqref>
        </x14:dataValidation>
        <x14:dataValidation type="list" allowBlank="1">
          <x14:formula1>
            <xm:f>LISTA!$AB$2:$AB$14</xm:f>
          </x14:formula1>
          <xm:sqref>B17:F18</xm:sqref>
        </x14:dataValidation>
        <x14:dataValidation type="list" allowBlank="1" showInputMessage="1" showErrorMessage="1">
          <x14:formula1>
            <xm:f>LISTA!$P$2:$P$48</xm:f>
          </x14:formula1>
          <xm:sqref>I79:K83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2"/>
      <c r="I1" s="256" t="s">
        <v>1580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69"/>
      <c r="B219" s="6"/>
      <c r="C219" s="6"/>
      <c r="D219" s="6"/>
      <c r="E219" s="6"/>
      <c r="F219" s="6"/>
      <c r="G219" s="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69"/>
      <c r="B220" s="6"/>
      <c r="C220" s="6"/>
      <c r="D220" s="6"/>
      <c r="E220" s="6"/>
      <c r="F220" s="6"/>
      <c r="G220" s="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69"/>
      <c r="B221" s="6"/>
      <c r="C221" s="6"/>
      <c r="D221" s="6"/>
      <c r="E221" s="6"/>
      <c r="F221" s="6"/>
      <c r="G221" s="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69"/>
      <c r="B222" s="6"/>
      <c r="C222" s="6"/>
      <c r="D222" s="6"/>
      <c r="E222" s="6"/>
      <c r="F222" s="6"/>
      <c r="G222" s="7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69"/>
      <c r="B223" s="6"/>
      <c r="C223" s="6"/>
      <c r="D223" s="6"/>
      <c r="E223" s="6"/>
      <c r="F223" s="6"/>
      <c r="G223" s="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69"/>
      <c r="B224" s="6"/>
      <c r="C224" s="6"/>
      <c r="D224" s="6"/>
      <c r="E224" s="6"/>
      <c r="F224" s="6"/>
      <c r="G224" s="7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69"/>
      <c r="B225" s="6"/>
      <c r="C225" s="6"/>
      <c r="D225" s="6"/>
      <c r="E225" s="6"/>
      <c r="F225" s="6"/>
      <c r="G225" s="7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69"/>
      <c r="B226" s="6"/>
      <c r="C226" s="6"/>
      <c r="D226" s="6"/>
      <c r="E226" s="6"/>
      <c r="F226" s="6"/>
      <c r="G226" s="7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9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J7" sqref="J7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2"/>
      <c r="I1" s="256" t="s">
        <v>1581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69"/>
      <c r="B219" s="6"/>
      <c r="C219" s="6"/>
      <c r="D219" s="6"/>
      <c r="E219" s="6"/>
      <c r="F219" s="6"/>
      <c r="G219" s="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69"/>
      <c r="B220" s="6"/>
      <c r="C220" s="6"/>
      <c r="D220" s="6"/>
      <c r="E220" s="6"/>
      <c r="F220" s="6"/>
      <c r="G220" s="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69"/>
      <c r="B221" s="6"/>
      <c r="C221" s="6"/>
      <c r="D221" s="6"/>
      <c r="E221" s="6"/>
      <c r="F221" s="6"/>
      <c r="G221" s="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69"/>
      <c r="B222" s="6"/>
      <c r="C222" s="6"/>
      <c r="D222" s="6"/>
      <c r="E222" s="6"/>
      <c r="F222" s="6"/>
      <c r="G222" s="7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69"/>
      <c r="B223" s="6"/>
      <c r="C223" s="6"/>
      <c r="D223" s="6"/>
      <c r="E223" s="6"/>
      <c r="F223" s="6"/>
      <c r="G223" s="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69"/>
      <c r="B224" s="6"/>
      <c r="C224" s="6"/>
      <c r="D224" s="6"/>
      <c r="E224" s="6"/>
      <c r="F224" s="6"/>
      <c r="G224" s="7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69"/>
      <c r="B225" s="6"/>
      <c r="C225" s="6"/>
      <c r="D225" s="6"/>
      <c r="E225" s="6"/>
      <c r="F225" s="6"/>
      <c r="G225" s="7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69"/>
      <c r="B226" s="6"/>
      <c r="C226" s="6"/>
      <c r="D226" s="6"/>
      <c r="E226" s="6"/>
      <c r="F226" s="6"/>
      <c r="G226" s="7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7.5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V1302"/>
  <sheetViews>
    <sheetView topLeftCell="A42" workbookViewId="0">
      <selection activeCell="P69" sqref="P69"/>
    </sheetView>
  </sheetViews>
  <sheetFormatPr baseColWidth="10" defaultColWidth="12.7109375" defaultRowHeight="15" customHeight="1"/>
  <cols>
    <col min="1" max="1" width="46" customWidth="1"/>
    <col min="2" max="2" width="22.7109375" customWidth="1"/>
    <col min="3" max="3" width="28.42578125" customWidth="1"/>
    <col min="4" max="4" width="23.7109375" customWidth="1"/>
    <col min="5" max="5" width="17.7109375" customWidth="1"/>
    <col min="6" max="6" width="19.28515625" customWidth="1"/>
    <col min="7" max="8" width="10" customWidth="1"/>
    <col min="9" max="9" width="13.7109375" customWidth="1"/>
    <col min="10" max="10" width="22.28515625" customWidth="1"/>
    <col min="11" max="11" width="19.140625" customWidth="1"/>
    <col min="12" max="12" width="22.42578125" customWidth="1"/>
    <col min="13" max="13" width="26.28515625" customWidth="1"/>
    <col min="14" max="15" width="10" customWidth="1"/>
    <col min="16" max="16" width="37.140625" customWidth="1"/>
    <col min="17" max="17" width="23.140625" customWidth="1"/>
    <col min="18" max="19" width="10" customWidth="1"/>
    <col min="20" max="21" width="8.7109375" customWidth="1"/>
    <col min="22" max="22" width="13" customWidth="1"/>
    <col min="23" max="24" width="8.7109375" customWidth="1"/>
    <col min="27" max="27" width="12.7109375" style="77"/>
    <col min="28" max="28" width="51.5703125" style="77" customWidth="1"/>
    <col min="29" max="29" width="37.140625" style="77" customWidth="1"/>
    <col min="30" max="74" width="12.7109375" style="77"/>
  </cols>
  <sheetData>
    <row r="1" spans="1:29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4" t="s">
        <v>23</v>
      </c>
      <c r="Y1" s="2"/>
      <c r="Z1" s="2" t="s">
        <v>24</v>
      </c>
      <c r="AB1" s="79" t="s">
        <v>1588</v>
      </c>
      <c r="AC1" s="93" t="s">
        <v>1597</v>
      </c>
    </row>
    <row r="2" spans="1:29" ht="12.75" customHeight="1">
      <c r="A2" s="5" t="s">
        <v>25</v>
      </c>
      <c r="B2" s="6" t="s">
        <v>26</v>
      </c>
      <c r="C2" s="6" t="s">
        <v>27</v>
      </c>
      <c r="D2" s="6" t="s">
        <v>28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8</v>
      </c>
      <c r="J2" s="7" t="s">
        <v>33</v>
      </c>
      <c r="K2" s="8" t="s">
        <v>34</v>
      </c>
      <c r="L2" s="3" t="s">
        <v>35</v>
      </c>
      <c r="M2" s="3" t="s">
        <v>36</v>
      </c>
      <c r="N2" s="3">
        <v>1</v>
      </c>
      <c r="O2" s="3">
        <v>1</v>
      </c>
      <c r="P2" s="105" t="s">
        <v>1615</v>
      </c>
      <c r="Q2" s="3" t="s">
        <v>38</v>
      </c>
      <c r="R2" s="3" t="s">
        <v>32</v>
      </c>
      <c r="S2" s="3" t="s">
        <v>39</v>
      </c>
      <c r="T2" s="3" t="s">
        <v>40</v>
      </c>
      <c r="U2" s="3" t="s">
        <v>41</v>
      </c>
      <c r="V2" s="3" t="s">
        <v>42</v>
      </c>
      <c r="W2" s="3" t="s">
        <v>43</v>
      </c>
      <c r="X2" s="3" t="s">
        <v>44</v>
      </c>
      <c r="Y2" s="6"/>
      <c r="Z2" s="6" t="s">
        <v>45</v>
      </c>
      <c r="AB2" s="3" t="s">
        <v>36</v>
      </c>
      <c r="AC2" s="94" t="s">
        <v>1598</v>
      </c>
    </row>
    <row r="3" spans="1:29" ht="12.75" customHeight="1">
      <c r="A3" s="5" t="s">
        <v>46</v>
      </c>
      <c r="B3" s="6" t="s">
        <v>47</v>
      </c>
      <c r="C3" s="6" t="s">
        <v>48</v>
      </c>
      <c r="D3" s="6" t="s">
        <v>49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  <c r="J3" s="3" t="s">
        <v>55</v>
      </c>
      <c r="K3" s="8" t="s">
        <v>56</v>
      </c>
      <c r="L3" s="3" t="s">
        <v>57</v>
      </c>
      <c r="M3" s="3" t="s">
        <v>58</v>
      </c>
      <c r="N3" s="3">
        <v>2</v>
      </c>
      <c r="O3" s="3">
        <v>2</v>
      </c>
      <c r="P3" s="105" t="s">
        <v>37</v>
      </c>
      <c r="Q3" s="3" t="s">
        <v>59</v>
      </c>
      <c r="R3" s="3" t="s">
        <v>53</v>
      </c>
      <c r="S3" s="3" t="s">
        <v>60</v>
      </c>
      <c r="T3" s="3" t="s">
        <v>61</v>
      </c>
      <c r="U3" s="3" t="s">
        <v>62</v>
      </c>
      <c r="V3" s="3" t="s">
        <v>63</v>
      </c>
      <c r="W3" s="6"/>
      <c r="X3" s="3" t="s">
        <v>64</v>
      </c>
      <c r="Y3" s="6"/>
      <c r="Z3" s="6" t="s">
        <v>65</v>
      </c>
      <c r="AB3" s="3" t="s">
        <v>58</v>
      </c>
      <c r="AC3" s="94" t="s">
        <v>1599</v>
      </c>
    </row>
    <row r="4" spans="1:29" ht="12.75" customHeight="1">
      <c r="A4" s="5" t="s">
        <v>66</v>
      </c>
      <c r="B4" s="6"/>
      <c r="C4" s="6" t="s">
        <v>67</v>
      </c>
      <c r="D4" s="6" t="s">
        <v>68</v>
      </c>
      <c r="E4" s="3" t="s">
        <v>69</v>
      </c>
      <c r="F4" s="6" t="s">
        <v>70</v>
      </c>
      <c r="G4" s="6" t="s">
        <v>71</v>
      </c>
      <c r="H4" s="6"/>
      <c r="I4" s="6" t="s">
        <v>72</v>
      </c>
      <c r="J4" s="3" t="s">
        <v>73</v>
      </c>
      <c r="K4" s="8" t="s">
        <v>74</v>
      </c>
      <c r="L4" s="3" t="s">
        <v>75</v>
      </c>
      <c r="M4" s="3" t="s">
        <v>76</v>
      </c>
      <c r="N4" s="3">
        <v>3</v>
      </c>
      <c r="O4" s="3">
        <v>3</v>
      </c>
      <c r="P4" s="105" t="s">
        <v>1616</v>
      </c>
      <c r="Q4" s="3" t="s">
        <v>77</v>
      </c>
      <c r="R4" s="6"/>
      <c r="S4" s="3" t="s">
        <v>78</v>
      </c>
      <c r="T4" s="3" t="s">
        <v>79</v>
      </c>
      <c r="U4" s="6"/>
      <c r="V4" s="3" t="s">
        <v>80</v>
      </c>
      <c r="W4" s="6"/>
      <c r="X4" s="3" t="s">
        <v>81</v>
      </c>
      <c r="Y4" s="6"/>
      <c r="Z4" s="6" t="s">
        <v>10</v>
      </c>
      <c r="AB4" s="3" t="s">
        <v>76</v>
      </c>
      <c r="AC4" s="94" t="s">
        <v>1600</v>
      </c>
    </row>
    <row r="5" spans="1:29" ht="12.75" customHeight="1">
      <c r="A5" s="5" t="s">
        <v>82</v>
      </c>
      <c r="B5" s="6"/>
      <c r="C5" s="6" t="s">
        <v>83</v>
      </c>
      <c r="D5" s="6" t="s">
        <v>84</v>
      </c>
      <c r="E5" s="3" t="s">
        <v>85</v>
      </c>
      <c r="F5" s="6" t="s">
        <v>86</v>
      </c>
      <c r="G5" s="6"/>
      <c r="H5" s="6"/>
      <c r="I5" s="6" t="s">
        <v>87</v>
      </c>
      <c r="J5" s="3" t="s">
        <v>88</v>
      </c>
      <c r="K5" s="8" t="s">
        <v>89</v>
      </c>
      <c r="L5" s="3" t="s">
        <v>90</v>
      </c>
      <c r="M5" s="3" t="s">
        <v>91</v>
      </c>
      <c r="N5" s="3">
        <v>4</v>
      </c>
      <c r="O5" s="3">
        <v>4</v>
      </c>
      <c r="P5" s="105" t="s">
        <v>1617</v>
      </c>
      <c r="Q5" s="3" t="s">
        <v>93</v>
      </c>
      <c r="R5" s="6"/>
      <c r="S5" s="3" t="s">
        <v>94</v>
      </c>
      <c r="T5" s="6"/>
      <c r="U5" s="6"/>
      <c r="V5" s="3" t="s">
        <v>95</v>
      </c>
      <c r="W5" s="6"/>
      <c r="X5" s="3" t="s">
        <v>96</v>
      </c>
      <c r="Y5" s="6"/>
      <c r="Z5" s="6"/>
      <c r="AB5" s="3" t="s">
        <v>91</v>
      </c>
    </row>
    <row r="6" spans="1:29" ht="12.75" customHeight="1">
      <c r="A6" s="5" t="s">
        <v>97</v>
      </c>
      <c r="B6" s="6"/>
      <c r="C6" s="6" t="s">
        <v>98</v>
      </c>
      <c r="D6" s="6"/>
      <c r="E6" s="3" t="s">
        <v>99</v>
      </c>
      <c r="F6" s="6" t="s">
        <v>100</v>
      </c>
      <c r="G6" s="6"/>
      <c r="H6" s="6"/>
      <c r="I6" s="6" t="s">
        <v>101</v>
      </c>
      <c r="J6" s="3" t="s">
        <v>102</v>
      </c>
      <c r="K6" s="8" t="s">
        <v>103</v>
      </c>
      <c r="L6" s="3" t="s">
        <v>104</v>
      </c>
      <c r="M6" s="3" t="s">
        <v>105</v>
      </c>
      <c r="N6" s="3">
        <v>5</v>
      </c>
      <c r="O6" s="3">
        <v>5</v>
      </c>
      <c r="P6" s="105" t="s">
        <v>1618</v>
      </c>
      <c r="Q6" s="6"/>
      <c r="R6" s="6"/>
      <c r="S6" s="3" t="s">
        <v>106</v>
      </c>
      <c r="T6" s="6"/>
      <c r="U6" s="6"/>
      <c r="V6" s="3" t="s">
        <v>107</v>
      </c>
      <c r="W6" s="6"/>
      <c r="X6" s="3" t="s">
        <v>108</v>
      </c>
      <c r="Y6" s="6"/>
      <c r="Z6" s="6"/>
      <c r="AB6" s="3" t="s">
        <v>105</v>
      </c>
    </row>
    <row r="7" spans="1:29" ht="12.75" customHeight="1">
      <c r="A7" s="5" t="s">
        <v>109</v>
      </c>
      <c r="B7" s="6"/>
      <c r="C7" s="6" t="s">
        <v>84</v>
      </c>
      <c r="D7" s="6"/>
      <c r="E7" s="3" t="s">
        <v>110</v>
      </c>
      <c r="F7" s="6" t="s">
        <v>111</v>
      </c>
      <c r="G7" s="6"/>
      <c r="H7" s="6"/>
      <c r="I7" s="6" t="s">
        <v>112</v>
      </c>
      <c r="J7" s="3" t="s">
        <v>113</v>
      </c>
      <c r="K7" s="8" t="s">
        <v>114</v>
      </c>
      <c r="L7" s="3" t="s">
        <v>115</v>
      </c>
      <c r="M7" s="76" t="s">
        <v>1582</v>
      </c>
      <c r="N7" s="3">
        <v>6</v>
      </c>
      <c r="O7" s="3">
        <v>6</v>
      </c>
      <c r="P7" s="105" t="s">
        <v>92</v>
      </c>
      <c r="Q7" s="6"/>
      <c r="R7" s="6"/>
      <c r="S7" s="3" t="s">
        <v>116</v>
      </c>
      <c r="T7" s="6"/>
      <c r="U7" s="6"/>
      <c r="V7" s="3" t="s">
        <v>117</v>
      </c>
      <c r="W7" s="6"/>
      <c r="X7" s="3" t="s">
        <v>118</v>
      </c>
      <c r="Y7" s="6"/>
      <c r="Z7" s="6"/>
      <c r="AB7" s="78" t="s">
        <v>1583</v>
      </c>
    </row>
    <row r="8" spans="1:29" ht="12.75" customHeight="1">
      <c r="A8" s="5" t="s">
        <v>119</v>
      </c>
      <c r="B8" s="6"/>
      <c r="C8" s="6"/>
      <c r="D8" s="6"/>
      <c r="E8" s="6"/>
      <c r="F8" s="6" t="s">
        <v>108</v>
      </c>
      <c r="G8" s="6"/>
      <c r="H8" s="6"/>
      <c r="I8" s="6" t="s">
        <v>120</v>
      </c>
      <c r="J8" s="3" t="s">
        <v>121</v>
      </c>
      <c r="K8" s="8" t="s">
        <v>122</v>
      </c>
      <c r="L8" s="3" t="s">
        <v>123</v>
      </c>
      <c r="M8" s="6"/>
      <c r="N8" s="3">
        <v>7</v>
      </c>
      <c r="O8" s="3">
        <v>7</v>
      </c>
      <c r="P8" s="105" t="s">
        <v>1619</v>
      </c>
      <c r="Q8" s="6"/>
      <c r="R8" s="6"/>
      <c r="S8" s="3" t="s">
        <v>124</v>
      </c>
      <c r="T8" s="6"/>
      <c r="U8" s="6"/>
      <c r="V8" s="3" t="s">
        <v>125</v>
      </c>
      <c r="W8" s="6"/>
      <c r="X8" s="6" t="s">
        <v>126</v>
      </c>
      <c r="Y8" s="6"/>
      <c r="Z8" s="6"/>
      <c r="AB8" s="78" t="s">
        <v>1584</v>
      </c>
    </row>
    <row r="9" spans="1:29" ht="12.75" customHeight="1">
      <c r="A9" s="5" t="s">
        <v>127</v>
      </c>
      <c r="B9" s="6"/>
      <c r="C9" s="6"/>
      <c r="D9" s="6"/>
      <c r="E9" s="6"/>
      <c r="F9" s="6" t="s">
        <v>128</v>
      </c>
      <c r="G9" s="6"/>
      <c r="H9" s="6"/>
      <c r="I9" s="6" t="s">
        <v>129</v>
      </c>
      <c r="J9" s="3" t="s">
        <v>130</v>
      </c>
      <c r="K9" s="8" t="s">
        <v>131</v>
      </c>
      <c r="L9" s="3" t="s">
        <v>132</v>
      </c>
      <c r="M9" s="6"/>
      <c r="N9" s="3">
        <v>8</v>
      </c>
      <c r="O9" s="3">
        <v>8</v>
      </c>
      <c r="P9" s="105" t="s">
        <v>1620</v>
      </c>
      <c r="Q9" s="6"/>
      <c r="R9" s="6"/>
      <c r="S9" s="3" t="s">
        <v>134</v>
      </c>
      <c r="T9" s="6"/>
      <c r="U9" s="6"/>
      <c r="V9" s="3" t="s">
        <v>135</v>
      </c>
      <c r="W9" s="6"/>
      <c r="X9" s="6" t="s">
        <v>136</v>
      </c>
      <c r="Y9" s="6"/>
      <c r="Z9" s="6"/>
      <c r="AB9" s="78" t="s">
        <v>1585</v>
      </c>
    </row>
    <row r="10" spans="1:29" ht="12.75" customHeight="1">
      <c r="A10" s="5" t="s">
        <v>137</v>
      </c>
      <c r="B10" s="6"/>
      <c r="C10" s="6"/>
      <c r="D10" s="6"/>
      <c r="E10" s="6"/>
      <c r="F10" s="6"/>
      <c r="G10" s="6"/>
      <c r="H10" s="6"/>
      <c r="I10" s="6" t="s">
        <v>138</v>
      </c>
      <c r="J10" s="3" t="s">
        <v>139</v>
      </c>
      <c r="K10" s="8" t="s">
        <v>140</v>
      </c>
      <c r="L10" s="3" t="s">
        <v>141</v>
      </c>
      <c r="M10" s="6"/>
      <c r="N10" s="3">
        <v>9</v>
      </c>
      <c r="O10" s="3">
        <v>9</v>
      </c>
      <c r="P10" s="105" t="s">
        <v>1621</v>
      </c>
      <c r="Q10" s="6"/>
      <c r="R10" s="6"/>
      <c r="S10" s="6"/>
      <c r="T10" s="6"/>
      <c r="U10" s="6"/>
      <c r="V10" s="6"/>
      <c r="W10" s="6"/>
      <c r="X10" s="6"/>
      <c r="Y10" s="6"/>
      <c r="Z10" s="6"/>
      <c r="AB10" s="78" t="s">
        <v>1660</v>
      </c>
    </row>
    <row r="11" spans="1:29" ht="12.75" customHeight="1">
      <c r="A11" s="5" t="s">
        <v>142</v>
      </c>
      <c r="B11" s="6"/>
      <c r="C11" s="6"/>
      <c r="D11" s="6"/>
      <c r="E11" s="6"/>
      <c r="F11" s="6"/>
      <c r="G11" s="6"/>
      <c r="H11" s="6"/>
      <c r="I11" s="6" t="s">
        <v>143</v>
      </c>
      <c r="J11" s="3" t="s">
        <v>144</v>
      </c>
      <c r="K11" s="8" t="s">
        <v>145</v>
      </c>
      <c r="L11" s="3" t="s">
        <v>146</v>
      </c>
      <c r="M11" s="6"/>
      <c r="N11" s="3">
        <v>10</v>
      </c>
      <c r="O11" s="3">
        <v>10</v>
      </c>
      <c r="P11" s="105" t="s">
        <v>1622</v>
      </c>
      <c r="Q11" s="6"/>
      <c r="R11" s="6"/>
      <c r="S11" s="6"/>
      <c r="T11" s="6"/>
      <c r="U11" s="6"/>
      <c r="V11" s="6"/>
      <c r="W11" s="6"/>
      <c r="X11" s="6"/>
      <c r="Y11" s="6"/>
      <c r="Z11" s="6"/>
      <c r="AB11" s="78" t="s">
        <v>1661</v>
      </c>
    </row>
    <row r="12" spans="1:29" ht="12.75" customHeight="1">
      <c r="A12" s="5" t="s">
        <v>147</v>
      </c>
      <c r="B12" s="6"/>
      <c r="C12" s="6"/>
      <c r="D12" s="6"/>
      <c r="E12" s="6"/>
      <c r="F12" s="6"/>
      <c r="G12" s="6"/>
      <c r="H12" s="6"/>
      <c r="I12" s="6" t="s">
        <v>148</v>
      </c>
      <c r="J12" s="3" t="s">
        <v>149</v>
      </c>
      <c r="K12" s="8" t="s">
        <v>150</v>
      </c>
      <c r="L12" s="3" t="s">
        <v>151</v>
      </c>
      <c r="M12" s="6"/>
      <c r="N12" s="3">
        <v>11</v>
      </c>
      <c r="O12" s="3">
        <v>11</v>
      </c>
      <c r="P12" s="105" t="s">
        <v>1623</v>
      </c>
      <c r="Q12" s="6"/>
      <c r="R12" s="6"/>
      <c r="S12" s="6"/>
      <c r="T12" s="6"/>
      <c r="U12" s="6"/>
      <c r="V12" s="6"/>
      <c r="W12" s="6"/>
      <c r="X12" s="6"/>
      <c r="Y12" s="6"/>
      <c r="Z12" s="6"/>
      <c r="AB12" s="78" t="s">
        <v>1586</v>
      </c>
    </row>
    <row r="13" spans="1:29" ht="12.75" customHeight="1">
      <c r="A13" s="5" t="s">
        <v>152</v>
      </c>
      <c r="B13" s="6"/>
      <c r="C13" s="6"/>
      <c r="D13" s="6"/>
      <c r="E13" s="6"/>
      <c r="F13" s="6"/>
      <c r="G13" s="6"/>
      <c r="H13" s="6"/>
      <c r="I13" s="6" t="s">
        <v>153</v>
      </c>
      <c r="J13" s="3" t="s">
        <v>154</v>
      </c>
      <c r="K13" s="8" t="s">
        <v>155</v>
      </c>
      <c r="L13" s="3" t="s">
        <v>156</v>
      </c>
      <c r="M13" s="6"/>
      <c r="N13" s="3">
        <v>12</v>
      </c>
      <c r="O13" s="3">
        <v>12</v>
      </c>
      <c r="P13" s="105" t="s">
        <v>1624</v>
      </c>
      <c r="Q13" s="6"/>
      <c r="R13" s="6"/>
      <c r="S13" s="6"/>
      <c r="T13" s="6"/>
      <c r="U13" s="6"/>
      <c r="V13" s="6"/>
      <c r="W13" s="6"/>
      <c r="X13" s="6"/>
      <c r="Y13" s="6"/>
      <c r="Z13" s="6"/>
      <c r="AB13" s="78" t="s">
        <v>1587</v>
      </c>
    </row>
    <row r="14" spans="1:29" ht="12.75" customHeight="1">
      <c r="A14" s="5" t="s">
        <v>157</v>
      </c>
      <c r="B14" s="6"/>
      <c r="C14" s="6"/>
      <c r="D14" s="6"/>
      <c r="E14" s="6"/>
      <c r="F14" s="6"/>
      <c r="G14" s="6"/>
      <c r="H14" s="6"/>
      <c r="I14" s="6" t="s">
        <v>158</v>
      </c>
      <c r="J14" s="3" t="s">
        <v>159</v>
      </c>
      <c r="K14" s="8" t="s">
        <v>160</v>
      </c>
      <c r="L14" s="3" t="s">
        <v>161</v>
      </c>
      <c r="M14" s="6"/>
      <c r="N14" s="6"/>
      <c r="O14" s="6"/>
      <c r="P14" s="105" t="s">
        <v>1625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B14" s="78" t="s">
        <v>1659</v>
      </c>
    </row>
    <row r="15" spans="1:29" ht="12.75" customHeight="1">
      <c r="A15" s="5" t="s">
        <v>162</v>
      </c>
      <c r="B15" s="6"/>
      <c r="C15" s="6"/>
      <c r="D15" s="6"/>
      <c r="E15" s="6"/>
      <c r="F15" s="6"/>
      <c r="G15" s="6"/>
      <c r="H15" s="6"/>
      <c r="I15" s="6" t="s">
        <v>163</v>
      </c>
      <c r="J15" s="3" t="s">
        <v>164</v>
      </c>
      <c r="K15" s="8" t="s">
        <v>165</v>
      </c>
      <c r="L15" s="3" t="s">
        <v>166</v>
      </c>
      <c r="M15" s="6"/>
      <c r="N15" s="6"/>
      <c r="O15" s="6"/>
      <c r="P15" s="105" t="s">
        <v>1626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9" ht="12.75" customHeight="1">
      <c r="A16" s="5" t="s">
        <v>167</v>
      </c>
      <c r="B16" s="6"/>
      <c r="C16" s="6"/>
      <c r="D16" s="6"/>
      <c r="E16" s="6"/>
      <c r="F16" s="6"/>
      <c r="G16" s="6"/>
      <c r="H16" s="6"/>
      <c r="I16" s="6" t="s">
        <v>168</v>
      </c>
      <c r="J16" s="3" t="s">
        <v>169</v>
      </c>
      <c r="K16" s="8" t="s">
        <v>170</v>
      </c>
      <c r="L16" s="3" t="s">
        <v>171</v>
      </c>
      <c r="M16" s="6"/>
      <c r="N16" s="6"/>
      <c r="O16" s="6"/>
      <c r="P16" s="105" t="s">
        <v>1627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5" t="s">
        <v>172</v>
      </c>
      <c r="B17" s="6"/>
      <c r="C17" s="6"/>
      <c r="D17" s="6"/>
      <c r="E17" s="6"/>
      <c r="F17" s="6"/>
      <c r="G17" s="6"/>
      <c r="H17" s="6"/>
      <c r="I17" s="6" t="s">
        <v>173</v>
      </c>
      <c r="J17" s="3" t="s">
        <v>174</v>
      </c>
      <c r="K17" s="8" t="s">
        <v>175</v>
      </c>
      <c r="L17" s="3" t="s">
        <v>176</v>
      </c>
      <c r="M17" s="6"/>
      <c r="N17" s="6"/>
      <c r="O17" s="6"/>
      <c r="P17" s="105" t="s">
        <v>1628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5" t="s">
        <v>177</v>
      </c>
      <c r="B18" s="6"/>
      <c r="C18" s="6"/>
      <c r="D18" s="6"/>
      <c r="E18" s="6"/>
      <c r="F18" s="6"/>
      <c r="G18" s="6"/>
      <c r="H18" s="6"/>
      <c r="I18" s="6" t="s">
        <v>178</v>
      </c>
      <c r="J18" s="3" t="s">
        <v>179</v>
      </c>
      <c r="K18" s="8" t="s">
        <v>180</v>
      </c>
      <c r="L18" s="3" t="s">
        <v>181</v>
      </c>
      <c r="M18" s="6"/>
      <c r="N18" s="6"/>
      <c r="O18" s="6"/>
      <c r="P18" s="105" t="s">
        <v>1629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5" t="s">
        <v>183</v>
      </c>
      <c r="B19" s="6"/>
      <c r="C19" s="6"/>
      <c r="D19" s="6"/>
      <c r="E19" s="6"/>
      <c r="F19" s="6"/>
      <c r="G19" s="6"/>
      <c r="H19" s="6"/>
      <c r="I19" s="6" t="s">
        <v>184</v>
      </c>
      <c r="J19" s="3" t="s">
        <v>185</v>
      </c>
      <c r="K19" s="8" t="s">
        <v>186</v>
      </c>
      <c r="L19" s="3" t="s">
        <v>73</v>
      </c>
      <c r="M19" s="6"/>
      <c r="N19" s="6"/>
      <c r="O19" s="6"/>
      <c r="P19" s="105" t="s">
        <v>1630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5" t="s">
        <v>187</v>
      </c>
      <c r="B20" s="6"/>
      <c r="C20" s="6"/>
      <c r="D20" s="6"/>
      <c r="E20" s="6"/>
      <c r="F20" s="6"/>
      <c r="G20" s="6"/>
      <c r="H20" s="6"/>
      <c r="I20" s="6" t="s">
        <v>188</v>
      </c>
      <c r="J20" s="3" t="s">
        <v>189</v>
      </c>
      <c r="K20" s="8" t="s">
        <v>190</v>
      </c>
      <c r="L20" s="3" t="s">
        <v>191</v>
      </c>
      <c r="M20" s="6"/>
      <c r="N20" s="6"/>
      <c r="O20" s="6"/>
      <c r="P20" s="105" t="s">
        <v>1631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5" t="s">
        <v>193</v>
      </c>
      <c r="B21" s="6"/>
      <c r="C21" s="6"/>
      <c r="D21" s="6"/>
      <c r="E21" s="6"/>
      <c r="F21" s="6"/>
      <c r="G21" s="6"/>
      <c r="H21" s="6"/>
      <c r="I21" s="9" t="s">
        <v>194</v>
      </c>
      <c r="J21" s="3" t="s">
        <v>195</v>
      </c>
      <c r="K21" s="8" t="s">
        <v>196</v>
      </c>
      <c r="L21" s="3" t="s">
        <v>197</v>
      </c>
      <c r="M21" s="6"/>
      <c r="N21" s="6"/>
      <c r="O21" s="6"/>
      <c r="P21" s="105" t="s">
        <v>1632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5" t="s">
        <v>198</v>
      </c>
      <c r="B22" s="6"/>
      <c r="C22" s="6"/>
      <c r="D22" s="6"/>
      <c r="E22" s="6"/>
      <c r="F22" s="6"/>
      <c r="G22" s="6"/>
      <c r="H22" s="6"/>
      <c r="I22" s="9" t="s">
        <v>199</v>
      </c>
      <c r="J22" s="3" t="s">
        <v>200</v>
      </c>
      <c r="K22" s="8" t="s">
        <v>201</v>
      </c>
      <c r="L22" s="3" t="s">
        <v>202</v>
      </c>
      <c r="M22" s="6"/>
      <c r="N22" s="6"/>
      <c r="O22" s="6"/>
      <c r="P22" s="105" t="s">
        <v>1633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5" t="s">
        <v>203</v>
      </c>
      <c r="B23" s="6"/>
      <c r="C23" s="6"/>
      <c r="D23" s="6"/>
      <c r="E23" s="6"/>
      <c r="F23" s="6"/>
      <c r="G23" s="6"/>
      <c r="H23" s="6"/>
      <c r="I23" s="9" t="s">
        <v>204</v>
      </c>
      <c r="J23" s="3" t="s">
        <v>205</v>
      </c>
      <c r="K23" s="8" t="s">
        <v>206</v>
      </c>
      <c r="L23" s="3" t="s">
        <v>207</v>
      </c>
      <c r="M23" s="6"/>
      <c r="N23" s="6"/>
      <c r="O23" s="6"/>
      <c r="P23" s="105" t="s">
        <v>1634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5" t="s">
        <v>208</v>
      </c>
      <c r="B24" s="6"/>
      <c r="C24" s="6"/>
      <c r="D24" s="6"/>
      <c r="E24" s="6"/>
      <c r="F24" s="6"/>
      <c r="G24" s="6"/>
      <c r="H24" s="6"/>
      <c r="I24" s="9" t="s">
        <v>209</v>
      </c>
      <c r="J24" s="3" t="s">
        <v>210</v>
      </c>
      <c r="K24" s="8" t="s">
        <v>211</v>
      </c>
      <c r="L24" s="3" t="s">
        <v>212</v>
      </c>
      <c r="M24" s="6"/>
      <c r="N24" s="6"/>
      <c r="O24" s="6"/>
      <c r="P24" s="105" t="s">
        <v>1635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5" t="s">
        <v>213</v>
      </c>
      <c r="B25" s="6"/>
      <c r="C25" s="6"/>
      <c r="D25" s="6"/>
      <c r="E25" s="6"/>
      <c r="F25" s="6"/>
      <c r="G25" s="6"/>
      <c r="H25" s="6"/>
      <c r="I25" s="9" t="s">
        <v>214</v>
      </c>
      <c r="J25" s="3" t="s">
        <v>215</v>
      </c>
      <c r="K25" s="8" t="s">
        <v>216</v>
      </c>
      <c r="L25" s="3" t="s">
        <v>217</v>
      </c>
      <c r="M25" s="6"/>
      <c r="N25" s="6"/>
      <c r="O25" s="6"/>
      <c r="P25" s="105" t="s">
        <v>1636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5" t="s">
        <v>218</v>
      </c>
      <c r="B26" s="6"/>
      <c r="C26" s="6"/>
      <c r="D26" s="6"/>
      <c r="E26" s="6"/>
      <c r="F26" s="6"/>
      <c r="G26" s="6"/>
      <c r="H26" s="6"/>
      <c r="I26" s="9" t="s">
        <v>219</v>
      </c>
      <c r="J26" s="3" t="s">
        <v>220</v>
      </c>
      <c r="K26" s="8" t="s">
        <v>221</v>
      </c>
      <c r="L26" s="3" t="s">
        <v>222</v>
      </c>
      <c r="M26" s="6"/>
      <c r="N26" s="6"/>
      <c r="O26" s="6"/>
      <c r="P26" s="105" t="s">
        <v>1637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5" t="s">
        <v>223</v>
      </c>
      <c r="B27" s="6"/>
      <c r="C27" s="6"/>
      <c r="D27" s="6"/>
      <c r="E27" s="6"/>
      <c r="F27" s="6"/>
      <c r="G27" s="6"/>
      <c r="H27" s="6"/>
      <c r="I27" s="6" t="s">
        <v>224</v>
      </c>
      <c r="J27" s="3" t="s">
        <v>225</v>
      </c>
      <c r="K27" s="8" t="s">
        <v>226</v>
      </c>
      <c r="L27" s="3" t="s">
        <v>227</v>
      </c>
      <c r="M27" s="6"/>
      <c r="N27" s="6"/>
      <c r="O27" s="6"/>
      <c r="P27" s="105" t="s">
        <v>1638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5" t="s">
        <v>228</v>
      </c>
      <c r="B28" s="6"/>
      <c r="C28" s="6"/>
      <c r="D28" s="6"/>
      <c r="E28" s="6"/>
      <c r="F28" s="6"/>
      <c r="G28" s="6"/>
      <c r="H28" s="6"/>
      <c r="I28" s="6" t="s">
        <v>229</v>
      </c>
      <c r="J28" s="3" t="s">
        <v>230</v>
      </c>
      <c r="K28" s="8" t="s">
        <v>231</v>
      </c>
      <c r="L28" s="3" t="s">
        <v>232</v>
      </c>
      <c r="M28" s="6"/>
      <c r="N28" s="6"/>
      <c r="O28" s="6"/>
      <c r="P28" s="105" t="s">
        <v>1639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5" t="s">
        <v>233</v>
      </c>
      <c r="B29" s="6"/>
      <c r="C29" s="6"/>
      <c r="D29" s="6"/>
      <c r="E29" s="6"/>
      <c r="F29" s="6"/>
      <c r="G29" s="6"/>
      <c r="H29" s="6"/>
      <c r="I29" s="6" t="s">
        <v>234</v>
      </c>
      <c r="J29" s="3" t="s">
        <v>235</v>
      </c>
      <c r="K29" s="8" t="s">
        <v>236</v>
      </c>
      <c r="L29" s="3" t="s">
        <v>237</v>
      </c>
      <c r="M29" s="6"/>
      <c r="N29" s="6"/>
      <c r="O29" s="6"/>
      <c r="P29" s="105" t="s">
        <v>1640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5" t="s">
        <v>238</v>
      </c>
      <c r="B30" s="6"/>
      <c r="C30" s="6"/>
      <c r="D30" s="6"/>
      <c r="E30" s="6"/>
      <c r="F30" s="6"/>
      <c r="G30" s="6"/>
      <c r="H30" s="6"/>
      <c r="I30" s="6" t="s">
        <v>239</v>
      </c>
      <c r="J30" s="3" t="s">
        <v>240</v>
      </c>
      <c r="K30" s="8" t="s">
        <v>241</v>
      </c>
      <c r="L30" s="3" t="s">
        <v>242</v>
      </c>
      <c r="M30" s="6"/>
      <c r="N30" s="6"/>
      <c r="O30" s="6"/>
      <c r="P30" s="105" t="s">
        <v>1641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5" t="s">
        <v>243</v>
      </c>
      <c r="B31" s="6"/>
      <c r="C31" s="6"/>
      <c r="D31" s="6"/>
      <c r="E31" s="6"/>
      <c r="F31" s="6"/>
      <c r="G31" s="6"/>
      <c r="H31" s="6"/>
      <c r="I31" s="6"/>
      <c r="J31" s="3" t="s">
        <v>244</v>
      </c>
      <c r="K31" s="8" t="s">
        <v>245</v>
      </c>
      <c r="L31" s="3" t="s">
        <v>246</v>
      </c>
      <c r="M31" s="6"/>
      <c r="N31" s="6"/>
      <c r="O31" s="6"/>
      <c r="P31" s="105" t="s">
        <v>1642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5" t="s">
        <v>247</v>
      </c>
      <c r="B32" s="6"/>
      <c r="C32" s="6"/>
      <c r="D32" s="6"/>
      <c r="E32" s="6"/>
      <c r="F32" s="6"/>
      <c r="G32" s="6"/>
      <c r="H32" s="6"/>
      <c r="I32" s="6"/>
      <c r="J32" s="3" t="s">
        <v>248</v>
      </c>
      <c r="K32" s="8" t="s">
        <v>249</v>
      </c>
      <c r="L32" s="3" t="s">
        <v>250</v>
      </c>
      <c r="M32" s="6"/>
      <c r="N32" s="6"/>
      <c r="O32" s="6"/>
      <c r="P32" s="105" t="s">
        <v>1643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5" t="s">
        <v>251</v>
      </c>
      <c r="B33" s="6"/>
      <c r="C33" s="6"/>
      <c r="D33" s="6"/>
      <c r="E33" s="6"/>
      <c r="F33" s="6"/>
      <c r="G33" s="6"/>
      <c r="H33" s="6"/>
      <c r="I33" s="6"/>
      <c r="J33" s="3" t="s">
        <v>252</v>
      </c>
      <c r="K33" s="8" t="s">
        <v>253</v>
      </c>
      <c r="L33" s="3" t="s">
        <v>254</v>
      </c>
      <c r="M33" s="6"/>
      <c r="N33" s="6"/>
      <c r="O33" s="6"/>
      <c r="P33" s="105" t="s">
        <v>1644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5" t="s">
        <v>133</v>
      </c>
      <c r="B34" s="6"/>
      <c r="C34" s="6"/>
      <c r="D34" s="6"/>
      <c r="E34" s="6"/>
      <c r="F34" s="6"/>
      <c r="G34" s="6"/>
      <c r="H34" s="6"/>
      <c r="I34" s="6"/>
      <c r="J34" s="3" t="s">
        <v>255</v>
      </c>
      <c r="K34" s="10"/>
      <c r="L34" s="3" t="s">
        <v>256</v>
      </c>
      <c r="M34" s="6"/>
      <c r="N34" s="6"/>
      <c r="O34" s="6"/>
      <c r="P34" s="105" t="s">
        <v>1645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5" t="s">
        <v>182</v>
      </c>
      <c r="B35" s="6"/>
      <c r="C35" s="6"/>
      <c r="D35" s="6"/>
      <c r="E35" s="6"/>
      <c r="F35" s="6"/>
      <c r="G35" s="6"/>
      <c r="H35" s="6"/>
      <c r="I35" s="6"/>
      <c r="J35" s="3" t="s">
        <v>257</v>
      </c>
      <c r="K35" s="3"/>
      <c r="L35" s="3" t="s">
        <v>258</v>
      </c>
      <c r="M35" s="6"/>
      <c r="N35" s="6"/>
      <c r="O35" s="6"/>
      <c r="P35" s="105" t="s">
        <v>1646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5" t="s">
        <v>259</v>
      </c>
      <c r="B36" s="6"/>
      <c r="C36" s="6"/>
      <c r="D36" s="6"/>
      <c r="E36" s="6"/>
      <c r="F36" s="6"/>
      <c r="G36" s="6"/>
      <c r="H36" s="6"/>
      <c r="I36" s="6"/>
      <c r="J36" s="3" t="s">
        <v>260</v>
      </c>
      <c r="K36" s="6"/>
      <c r="L36" s="3" t="s">
        <v>261</v>
      </c>
      <c r="M36" s="6"/>
      <c r="N36" s="6"/>
      <c r="O36" s="6"/>
      <c r="P36" s="105" t="s">
        <v>1647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5" t="s">
        <v>262</v>
      </c>
      <c r="B37" s="6"/>
      <c r="C37" s="6"/>
      <c r="D37" s="6"/>
      <c r="E37" s="6"/>
      <c r="F37" s="6"/>
      <c r="G37" s="6"/>
      <c r="H37" s="6"/>
      <c r="I37" s="6"/>
      <c r="J37" s="3" t="s">
        <v>263</v>
      </c>
      <c r="K37" s="6"/>
      <c r="L37" s="3" t="s">
        <v>264</v>
      </c>
      <c r="M37" s="6"/>
      <c r="N37" s="6"/>
      <c r="O37" s="6"/>
      <c r="P37" s="105" t="s">
        <v>1648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5" t="s">
        <v>265</v>
      </c>
      <c r="B38" s="6"/>
      <c r="C38" s="6"/>
      <c r="D38" s="6"/>
      <c r="E38" s="6"/>
      <c r="F38" s="6"/>
      <c r="G38" s="6"/>
      <c r="H38" s="6"/>
      <c r="I38" s="6"/>
      <c r="J38" s="3" t="s">
        <v>266</v>
      </c>
      <c r="K38" s="6"/>
      <c r="L38" s="3" t="s">
        <v>267</v>
      </c>
      <c r="M38" s="6"/>
      <c r="N38" s="6"/>
      <c r="O38" s="6"/>
      <c r="P38" s="105" t="s">
        <v>192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5" t="s">
        <v>268</v>
      </c>
      <c r="B39" s="6"/>
      <c r="C39" s="6"/>
      <c r="D39" s="6"/>
      <c r="E39" s="6"/>
      <c r="F39" s="6"/>
      <c r="G39" s="6"/>
      <c r="H39" s="6"/>
      <c r="I39" s="6"/>
      <c r="J39" s="3" t="s">
        <v>269</v>
      </c>
      <c r="K39" s="6"/>
      <c r="L39" s="3" t="s">
        <v>270</v>
      </c>
      <c r="M39" s="6"/>
      <c r="N39" s="6"/>
      <c r="O39" s="6"/>
      <c r="P39" s="105" t="s">
        <v>1649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5" t="s">
        <v>271</v>
      </c>
      <c r="B40" s="6"/>
      <c r="C40" s="6"/>
      <c r="D40" s="6"/>
      <c r="E40" s="6"/>
      <c r="F40" s="6"/>
      <c r="G40" s="6"/>
      <c r="H40" s="6"/>
      <c r="I40" s="6"/>
      <c r="J40" s="3" t="s">
        <v>272</v>
      </c>
      <c r="K40" s="6"/>
      <c r="L40" s="3" t="s">
        <v>273</v>
      </c>
      <c r="M40" s="6"/>
      <c r="N40" s="6"/>
      <c r="O40" s="6"/>
      <c r="P40" s="105" t="s">
        <v>1650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5" t="s">
        <v>274</v>
      </c>
      <c r="B41" s="6"/>
      <c r="C41" s="6"/>
      <c r="D41" s="6"/>
      <c r="E41" s="6"/>
      <c r="F41" s="6"/>
      <c r="G41" s="6"/>
      <c r="H41" s="6"/>
      <c r="I41" s="6"/>
      <c r="J41" s="3" t="s">
        <v>275</v>
      </c>
      <c r="K41" s="6"/>
      <c r="L41" s="3" t="s">
        <v>276</v>
      </c>
      <c r="M41" s="6"/>
      <c r="N41" s="6"/>
      <c r="O41" s="6"/>
      <c r="P41" s="105" t="s">
        <v>1651</v>
      </c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5" t="s">
        <v>277</v>
      </c>
      <c r="B42" s="6"/>
      <c r="C42" s="6"/>
      <c r="D42" s="6"/>
      <c r="E42" s="6"/>
      <c r="F42" s="6"/>
      <c r="G42" s="6"/>
      <c r="H42" s="6"/>
      <c r="I42" s="6"/>
      <c r="J42" s="3" t="s">
        <v>278</v>
      </c>
      <c r="K42" s="6"/>
      <c r="L42" s="3" t="s">
        <v>279</v>
      </c>
      <c r="M42" s="6"/>
      <c r="N42" s="6"/>
      <c r="O42" s="6"/>
      <c r="P42" s="105" t="s">
        <v>1652</v>
      </c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5" t="s">
        <v>280</v>
      </c>
      <c r="B43" s="6"/>
      <c r="C43" s="6"/>
      <c r="D43" s="6"/>
      <c r="E43" s="6"/>
      <c r="F43" s="6"/>
      <c r="G43" s="6"/>
      <c r="H43" s="6"/>
      <c r="I43" s="6"/>
      <c r="J43" s="3" t="s">
        <v>281</v>
      </c>
      <c r="K43" s="6"/>
      <c r="L43" s="3" t="s">
        <v>282</v>
      </c>
      <c r="M43" s="6"/>
      <c r="N43" s="6"/>
      <c r="O43" s="6"/>
      <c r="P43" s="105" t="s">
        <v>1653</v>
      </c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5" t="s">
        <v>283</v>
      </c>
      <c r="B44" s="6"/>
      <c r="C44" s="6"/>
      <c r="D44" s="6"/>
      <c r="E44" s="6"/>
      <c r="F44" s="6"/>
      <c r="G44" s="6"/>
      <c r="H44" s="6"/>
      <c r="I44" s="6"/>
      <c r="J44" s="3" t="s">
        <v>284</v>
      </c>
      <c r="K44" s="6"/>
      <c r="L44" s="3" t="s">
        <v>285</v>
      </c>
      <c r="M44" s="6"/>
      <c r="N44" s="6"/>
      <c r="O44" s="6"/>
      <c r="P44" s="105" t="s">
        <v>1654</v>
      </c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5" t="s">
        <v>286</v>
      </c>
      <c r="B45" s="6"/>
      <c r="C45" s="6"/>
      <c r="D45" s="6"/>
      <c r="E45" s="6"/>
      <c r="F45" s="6"/>
      <c r="G45" s="6"/>
      <c r="H45" s="6"/>
      <c r="I45" s="6"/>
      <c r="J45" s="3" t="s">
        <v>287</v>
      </c>
      <c r="K45" s="6"/>
      <c r="L45" s="3" t="s">
        <v>288</v>
      </c>
      <c r="M45" s="6"/>
      <c r="N45" s="6"/>
      <c r="O45" s="6"/>
      <c r="P45" s="105" t="s">
        <v>1655</v>
      </c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5" t="s">
        <v>289</v>
      </c>
      <c r="B46" s="6"/>
      <c r="C46" s="6"/>
      <c r="D46" s="6"/>
      <c r="E46" s="6"/>
      <c r="F46" s="6"/>
      <c r="G46" s="6"/>
      <c r="H46" s="6"/>
      <c r="I46" s="6"/>
      <c r="J46" s="3" t="s">
        <v>290</v>
      </c>
      <c r="K46" s="6"/>
      <c r="L46" s="3" t="s">
        <v>291</v>
      </c>
      <c r="M46" s="6"/>
      <c r="N46" s="6"/>
      <c r="O46" s="6"/>
      <c r="P46" s="105" t="s">
        <v>1656</v>
      </c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5" t="s">
        <v>292</v>
      </c>
      <c r="B47" s="6"/>
      <c r="C47" s="6"/>
      <c r="D47" s="6"/>
      <c r="E47" s="6"/>
      <c r="F47" s="6"/>
      <c r="G47" s="6"/>
      <c r="H47" s="6"/>
      <c r="I47" s="6"/>
      <c r="J47" s="3" t="s">
        <v>293</v>
      </c>
      <c r="K47" s="6"/>
      <c r="L47" s="3" t="s">
        <v>294</v>
      </c>
      <c r="M47" s="6"/>
      <c r="N47" s="6"/>
      <c r="O47" s="6"/>
      <c r="P47" s="105" t="s">
        <v>1657</v>
      </c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5" t="s">
        <v>295</v>
      </c>
      <c r="B48" s="6"/>
      <c r="C48" s="6"/>
      <c r="D48" s="6"/>
      <c r="E48" s="6"/>
      <c r="F48" s="6"/>
      <c r="G48" s="6"/>
      <c r="H48" s="6"/>
      <c r="I48" s="6"/>
      <c r="J48" s="3" t="s">
        <v>296</v>
      </c>
      <c r="K48" s="6"/>
      <c r="L48" s="3" t="s">
        <v>297</v>
      </c>
      <c r="M48" s="6"/>
      <c r="N48" s="6"/>
      <c r="O48" s="6"/>
      <c r="P48" s="105" t="s">
        <v>1658</v>
      </c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5" t="s">
        <v>298</v>
      </c>
      <c r="B49" s="6"/>
      <c r="C49" s="6"/>
      <c r="D49" s="6"/>
      <c r="E49" s="6"/>
      <c r="F49" s="6"/>
      <c r="G49" s="6"/>
      <c r="H49" s="6"/>
      <c r="I49" s="6"/>
      <c r="J49" s="3" t="s">
        <v>299</v>
      </c>
      <c r="K49" s="6"/>
      <c r="L49" s="3" t="s">
        <v>300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5" t="s">
        <v>301</v>
      </c>
      <c r="B50" s="6"/>
      <c r="C50" s="6"/>
      <c r="D50" s="6"/>
      <c r="E50" s="6"/>
      <c r="F50" s="6"/>
      <c r="G50" s="6"/>
      <c r="H50" s="6"/>
      <c r="I50" s="6"/>
      <c r="J50" s="3" t="s">
        <v>302</v>
      </c>
      <c r="K50" s="6"/>
      <c r="L50" s="3" t="s">
        <v>303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5" t="s">
        <v>304</v>
      </c>
      <c r="B51" s="6"/>
      <c r="C51" s="6"/>
      <c r="D51" s="6"/>
      <c r="E51" s="6"/>
      <c r="F51" s="6"/>
      <c r="G51" s="6"/>
      <c r="H51" s="6"/>
      <c r="I51" s="6"/>
      <c r="J51" s="3" t="s">
        <v>305</v>
      </c>
      <c r="K51" s="6"/>
      <c r="L51" s="3" t="s">
        <v>306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5" t="s">
        <v>307</v>
      </c>
      <c r="B52" s="6"/>
      <c r="C52" s="6"/>
      <c r="D52" s="6"/>
      <c r="E52" s="6"/>
      <c r="F52" s="6"/>
      <c r="G52" s="6"/>
      <c r="H52" s="6"/>
      <c r="I52" s="6"/>
      <c r="J52" s="3" t="s">
        <v>308</v>
      </c>
      <c r="K52" s="6"/>
      <c r="L52" s="3" t="s">
        <v>309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5" t="s">
        <v>310</v>
      </c>
      <c r="B53" s="6"/>
      <c r="C53" s="6"/>
      <c r="D53" s="6"/>
      <c r="E53" s="6"/>
      <c r="F53" s="6"/>
      <c r="G53" s="6"/>
      <c r="H53" s="6"/>
      <c r="I53" s="6"/>
      <c r="J53" s="3" t="s">
        <v>311</v>
      </c>
      <c r="K53" s="6"/>
      <c r="L53" s="3" t="s">
        <v>312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5" t="s">
        <v>313</v>
      </c>
      <c r="B54" s="6"/>
      <c r="C54" s="6"/>
      <c r="D54" s="6"/>
      <c r="E54" s="6"/>
      <c r="F54" s="6"/>
      <c r="G54" s="6"/>
      <c r="H54" s="6"/>
      <c r="I54" s="6"/>
      <c r="J54" s="3" t="s">
        <v>314</v>
      </c>
      <c r="K54" s="6"/>
      <c r="L54" s="3" t="s">
        <v>74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5" t="s">
        <v>315</v>
      </c>
      <c r="B55" s="6"/>
      <c r="C55" s="6"/>
      <c r="D55" s="6"/>
      <c r="E55" s="6"/>
      <c r="F55" s="6"/>
      <c r="G55" s="6"/>
      <c r="H55" s="6"/>
      <c r="I55" s="6"/>
      <c r="J55" s="3" t="s">
        <v>316</v>
      </c>
      <c r="K55" s="6"/>
      <c r="L55" s="3" t="s">
        <v>317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5" t="s">
        <v>318</v>
      </c>
      <c r="B56" s="6"/>
      <c r="C56" s="6"/>
      <c r="D56" s="6"/>
      <c r="E56" s="6"/>
      <c r="F56" s="6"/>
      <c r="G56" s="6"/>
      <c r="H56" s="6"/>
      <c r="I56" s="6"/>
      <c r="J56" s="3" t="s">
        <v>319</v>
      </c>
      <c r="K56" s="6"/>
      <c r="L56" s="3" t="s">
        <v>320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5" t="s">
        <v>321</v>
      </c>
      <c r="B57" s="6"/>
      <c r="C57" s="6"/>
      <c r="D57" s="6"/>
      <c r="E57" s="6"/>
      <c r="F57" s="6"/>
      <c r="G57" s="6"/>
      <c r="H57" s="6"/>
      <c r="I57" s="6"/>
      <c r="J57" s="3" t="s">
        <v>322</v>
      </c>
      <c r="K57" s="6"/>
      <c r="L57" s="3" t="s">
        <v>323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3" t="s">
        <v>324</v>
      </c>
      <c r="K58" s="6"/>
      <c r="L58" s="3" t="s">
        <v>325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3" t="s">
        <v>326</v>
      </c>
      <c r="K59" s="6"/>
      <c r="L59" s="3" t="s">
        <v>327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3" t="s">
        <v>328</v>
      </c>
      <c r="K60" s="6"/>
      <c r="L60" s="3" t="s">
        <v>329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3" t="s">
        <v>330</v>
      </c>
      <c r="K61" s="6"/>
      <c r="L61" s="3" t="s">
        <v>331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3" t="s">
        <v>332</v>
      </c>
      <c r="K62" s="6"/>
      <c r="L62" s="3" t="s">
        <v>159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3" t="s">
        <v>333</v>
      </c>
      <c r="K63" s="6"/>
      <c r="L63" s="3" t="s">
        <v>334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3" t="s">
        <v>335</v>
      </c>
      <c r="K64" s="6"/>
      <c r="L64" s="3" t="s">
        <v>336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3" t="s">
        <v>337</v>
      </c>
      <c r="K65" s="6"/>
      <c r="L65" s="3" t="s">
        <v>169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3" t="s">
        <v>338</v>
      </c>
      <c r="K66" s="6"/>
      <c r="L66" s="3" t="s">
        <v>339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3" t="s">
        <v>340</v>
      </c>
      <c r="K67" s="6"/>
      <c r="L67" s="3" t="s">
        <v>341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3" t="s">
        <v>342</v>
      </c>
      <c r="K68" s="6"/>
      <c r="L68" s="3" t="s">
        <v>343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3" t="s">
        <v>344</v>
      </c>
      <c r="K69" s="6"/>
      <c r="L69" s="3" t="s">
        <v>345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3" t="s">
        <v>346</v>
      </c>
      <c r="K70" s="6"/>
      <c r="L70" s="3" t="s">
        <v>347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3" t="s">
        <v>348</v>
      </c>
      <c r="K71" s="6"/>
      <c r="L71" s="3" t="s">
        <v>349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3" t="s">
        <v>350</v>
      </c>
      <c r="K72" s="6"/>
      <c r="L72" s="3" t="s">
        <v>351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3" t="s">
        <v>352</v>
      </c>
      <c r="K73" s="6"/>
      <c r="L73" s="3" t="s">
        <v>353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3" t="s">
        <v>354</v>
      </c>
      <c r="K74" s="6"/>
      <c r="L74" s="3" t="s">
        <v>355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3" t="s">
        <v>356</v>
      </c>
      <c r="K75" s="6"/>
      <c r="L75" s="3" t="s">
        <v>357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3" t="s">
        <v>358</v>
      </c>
      <c r="K76" s="6"/>
      <c r="L76" s="3" t="s">
        <v>359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3" t="s">
        <v>360</v>
      </c>
      <c r="K77" s="6"/>
      <c r="L77" s="3" t="s">
        <v>361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3" t="s">
        <v>362</v>
      </c>
      <c r="K78" s="6"/>
      <c r="L78" s="3" t="s">
        <v>363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3" t="s">
        <v>364</v>
      </c>
      <c r="K79" s="6"/>
      <c r="L79" s="3" t="s">
        <v>365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3" t="s">
        <v>366</v>
      </c>
      <c r="K80" s="6"/>
      <c r="L80" s="3" t="s">
        <v>367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3" t="s">
        <v>368</v>
      </c>
      <c r="K81" s="6"/>
      <c r="L81" s="3" t="s">
        <v>369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3" t="s">
        <v>370</v>
      </c>
      <c r="K82" s="6"/>
      <c r="L82" s="3" t="s">
        <v>371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3" t="s">
        <v>372</v>
      </c>
      <c r="K83" s="6"/>
      <c r="L83" s="3" t="s">
        <v>373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3" t="s">
        <v>374</v>
      </c>
      <c r="K84" s="6"/>
      <c r="L84" s="3" t="s">
        <v>375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3" t="s">
        <v>376</v>
      </c>
      <c r="K85" s="6"/>
      <c r="L85" s="3" t="s">
        <v>377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3" t="s">
        <v>378</v>
      </c>
      <c r="K86" s="6"/>
      <c r="L86" s="3" t="s">
        <v>379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3" t="s">
        <v>380</v>
      </c>
      <c r="K87" s="6"/>
      <c r="L87" s="3" t="s">
        <v>381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3" t="s">
        <v>382</v>
      </c>
      <c r="K88" s="6"/>
      <c r="L88" s="3" t="s">
        <v>383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3" t="s">
        <v>384</v>
      </c>
      <c r="K89" s="6"/>
      <c r="L89" s="3" t="s">
        <v>385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3" t="s">
        <v>386</v>
      </c>
      <c r="K90" s="6"/>
      <c r="L90" s="3" t="s">
        <v>387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3" t="s">
        <v>388</v>
      </c>
      <c r="K91" s="6"/>
      <c r="L91" s="3" t="s">
        <v>389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3" t="s">
        <v>390</v>
      </c>
      <c r="K92" s="6"/>
      <c r="L92" s="3" t="s">
        <v>391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3" t="s">
        <v>392</v>
      </c>
      <c r="K93" s="6"/>
      <c r="L93" s="3" t="s">
        <v>393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3" t="s">
        <v>394</v>
      </c>
      <c r="K94" s="6"/>
      <c r="L94" s="3" t="s">
        <v>395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3" t="s">
        <v>396</v>
      </c>
      <c r="K95" s="6"/>
      <c r="L95" s="3" t="s">
        <v>397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3" t="s">
        <v>398</v>
      </c>
      <c r="K96" s="6"/>
      <c r="L96" s="3" t="s">
        <v>399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3" t="s">
        <v>400</v>
      </c>
      <c r="K97" s="6"/>
      <c r="L97" s="3" t="s">
        <v>401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3" t="s">
        <v>402</v>
      </c>
      <c r="K98" s="6"/>
      <c r="L98" s="3" t="s">
        <v>403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3" t="s">
        <v>404</v>
      </c>
      <c r="K99" s="6"/>
      <c r="L99" s="3" t="s">
        <v>405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3" t="s">
        <v>406</v>
      </c>
      <c r="K100" s="6"/>
      <c r="L100" s="3" t="s">
        <v>407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3" t="s">
        <v>408</v>
      </c>
      <c r="K101" s="6"/>
      <c r="L101" s="3" t="s">
        <v>409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3" t="s">
        <v>410</v>
      </c>
      <c r="K102" s="6"/>
      <c r="L102" s="3" t="s">
        <v>411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3" t="s">
        <v>412</v>
      </c>
      <c r="K103" s="6"/>
      <c r="L103" s="3" t="s">
        <v>413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3" t="s">
        <v>414</v>
      </c>
      <c r="K104" s="6"/>
      <c r="L104" s="3" t="s">
        <v>415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3" t="s">
        <v>416</v>
      </c>
      <c r="K105" s="6"/>
      <c r="L105" s="3" t="s">
        <v>417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3" t="s">
        <v>418</v>
      </c>
      <c r="K106" s="6"/>
      <c r="L106" s="3" t="s">
        <v>419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3" t="s">
        <v>420</v>
      </c>
      <c r="K107" s="6"/>
      <c r="L107" s="3" t="s">
        <v>103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3" t="s">
        <v>421</v>
      </c>
      <c r="K108" s="6"/>
      <c r="L108" s="3" t="s">
        <v>422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3" t="s">
        <v>423</v>
      </c>
      <c r="K109" s="6"/>
      <c r="L109" s="3" t="s">
        <v>114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3" t="s">
        <v>424</v>
      </c>
      <c r="K110" s="6"/>
      <c r="L110" s="3" t="s">
        <v>425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3" t="s">
        <v>426</v>
      </c>
      <c r="K111" s="6"/>
      <c r="L111" s="3" t="s">
        <v>427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3" t="s">
        <v>428</v>
      </c>
      <c r="K112" s="6"/>
      <c r="L112" s="3" t="s">
        <v>429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3" t="s">
        <v>430</v>
      </c>
      <c r="K113" s="6"/>
      <c r="L113" s="3" t="s">
        <v>431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3" t="s">
        <v>432</v>
      </c>
      <c r="K114" s="6"/>
      <c r="L114" s="3" t="s">
        <v>433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3" t="s">
        <v>434</v>
      </c>
      <c r="K115" s="6"/>
      <c r="L115" s="3" t="s">
        <v>435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3" t="s">
        <v>436</v>
      </c>
      <c r="K116" s="6"/>
      <c r="L116" s="3" t="s">
        <v>437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3" t="s">
        <v>438</v>
      </c>
      <c r="K117" s="6"/>
      <c r="L117" s="3" t="s">
        <v>439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3" t="s">
        <v>440</v>
      </c>
      <c r="K118" s="6"/>
      <c r="L118" s="3" t="s">
        <v>441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3" t="s">
        <v>442</v>
      </c>
      <c r="K119" s="6"/>
      <c r="L119" s="3" t="s">
        <v>443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3" t="s">
        <v>444</v>
      </c>
      <c r="K120" s="6"/>
      <c r="L120" s="3" t="s">
        <v>445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3" t="s">
        <v>446</v>
      </c>
      <c r="K121" s="6"/>
      <c r="L121" s="3" t="s">
        <v>447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3" t="s">
        <v>448</v>
      </c>
      <c r="K122" s="6"/>
      <c r="L122" s="3" t="s">
        <v>449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3" t="s">
        <v>450</v>
      </c>
      <c r="K123" s="6"/>
      <c r="L123" s="3" t="s">
        <v>451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3" t="s">
        <v>452</v>
      </c>
      <c r="K124" s="6"/>
      <c r="L124" s="3" t="s">
        <v>453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3" t="s">
        <v>454</v>
      </c>
      <c r="K125" s="6"/>
      <c r="L125" s="3" t="s">
        <v>455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3" t="s">
        <v>456</v>
      </c>
      <c r="K126" s="6"/>
      <c r="L126" s="3" t="s">
        <v>457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3" t="s">
        <v>458</v>
      </c>
      <c r="K127" s="6"/>
      <c r="L127" s="3" t="s">
        <v>459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3" t="s">
        <v>460</v>
      </c>
      <c r="K128" s="6"/>
      <c r="L128" s="3" t="s">
        <v>461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3" t="s">
        <v>462</v>
      </c>
      <c r="K129" s="6"/>
      <c r="L129" s="3" t="s">
        <v>463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3" t="s">
        <v>464</v>
      </c>
      <c r="K130" s="6"/>
      <c r="L130" s="3" t="s">
        <v>465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3" t="s">
        <v>466</v>
      </c>
      <c r="K131" s="6"/>
      <c r="L131" s="3" t="s">
        <v>467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3" t="s">
        <v>468</v>
      </c>
      <c r="K132" s="6"/>
      <c r="L132" s="3" t="s">
        <v>469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3" t="s">
        <v>470</v>
      </c>
      <c r="K133" s="6"/>
      <c r="L133" s="3" t="s">
        <v>471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3" t="s">
        <v>472</v>
      </c>
      <c r="K134" s="6"/>
      <c r="L134" s="3" t="s">
        <v>473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3" t="s">
        <v>474</v>
      </c>
      <c r="K135" s="6"/>
      <c r="L135" s="3" t="s">
        <v>475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3" t="s">
        <v>476</v>
      </c>
      <c r="K136" s="6"/>
      <c r="L136" s="3" t="s">
        <v>122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3" t="s">
        <v>477</v>
      </c>
      <c r="K137" s="6"/>
      <c r="L137" s="3" t="s">
        <v>478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3" t="s">
        <v>479</v>
      </c>
      <c r="K138" s="6"/>
      <c r="L138" s="3" t="s">
        <v>480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3" t="s">
        <v>481</v>
      </c>
      <c r="K139" s="6"/>
      <c r="L139" s="3" t="s">
        <v>482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3" t="s">
        <v>483</v>
      </c>
      <c r="K140" s="6"/>
      <c r="L140" s="3" t="s">
        <v>484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3" t="s">
        <v>485</v>
      </c>
      <c r="K141" s="6"/>
      <c r="L141" s="3" t="s">
        <v>486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3" t="s">
        <v>487</v>
      </c>
      <c r="K142" s="6"/>
      <c r="L142" s="3" t="s">
        <v>488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3" t="s">
        <v>489</v>
      </c>
      <c r="K143" s="6"/>
      <c r="L143" s="3" t="s">
        <v>490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3" t="s">
        <v>491</v>
      </c>
      <c r="K144" s="6"/>
      <c r="L144" s="3" t="s">
        <v>492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3" t="s">
        <v>493</v>
      </c>
      <c r="K145" s="6"/>
      <c r="L145" s="3" t="s">
        <v>494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3" t="s">
        <v>495</v>
      </c>
      <c r="K146" s="6"/>
      <c r="L146" s="3" t="s">
        <v>496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3" t="s">
        <v>497</v>
      </c>
      <c r="K147" s="6"/>
      <c r="L147" s="3" t="s">
        <v>498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3" t="s">
        <v>499</v>
      </c>
      <c r="K148" s="6"/>
      <c r="L148" s="3" t="s">
        <v>500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3" t="s">
        <v>501</v>
      </c>
      <c r="K149" s="6"/>
      <c r="L149" s="3" t="s">
        <v>502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3" t="s">
        <v>503</v>
      </c>
      <c r="K150" s="6"/>
      <c r="L150" s="3" t="s">
        <v>504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3" t="s">
        <v>505</v>
      </c>
      <c r="K151" s="6"/>
      <c r="L151" s="3" t="s">
        <v>506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3" t="s">
        <v>507</v>
      </c>
      <c r="K152" s="6"/>
      <c r="L152" s="3" t="s">
        <v>508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3" t="s">
        <v>509</v>
      </c>
      <c r="K153" s="6"/>
      <c r="L153" s="3" t="s">
        <v>510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3" t="s">
        <v>511</v>
      </c>
      <c r="K154" s="6"/>
      <c r="L154" s="3" t="s">
        <v>512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3" t="s">
        <v>513</v>
      </c>
      <c r="K155" s="6"/>
      <c r="L155" s="3" t="s">
        <v>514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3" t="s">
        <v>515</v>
      </c>
      <c r="K156" s="6"/>
      <c r="L156" s="3" t="s">
        <v>516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3" t="s">
        <v>517</v>
      </c>
      <c r="K157" s="6"/>
      <c r="L157" s="3" t="s">
        <v>518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3" t="s">
        <v>519</v>
      </c>
      <c r="K158" s="6"/>
      <c r="L158" s="3" t="s">
        <v>520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3" t="s">
        <v>521</v>
      </c>
      <c r="K159" s="6"/>
      <c r="L159" s="3" t="s">
        <v>522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3" t="s">
        <v>523</v>
      </c>
      <c r="K160" s="6"/>
      <c r="L160" s="3" t="s">
        <v>524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3" t="s">
        <v>525</v>
      </c>
      <c r="K161" s="6"/>
      <c r="L161" s="3" t="s">
        <v>526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3" t="s">
        <v>527</v>
      </c>
      <c r="K162" s="6"/>
      <c r="L162" s="3" t="s">
        <v>528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3" t="s">
        <v>529</v>
      </c>
      <c r="K163" s="6"/>
      <c r="L163" s="3" t="s">
        <v>530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3" t="s">
        <v>531</v>
      </c>
      <c r="K164" s="6"/>
      <c r="L164" s="3" t="s">
        <v>532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3" t="s">
        <v>533</v>
      </c>
      <c r="K165" s="6"/>
      <c r="L165" s="3" t="s">
        <v>534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3" t="s">
        <v>535</v>
      </c>
      <c r="K166" s="6"/>
      <c r="L166" s="3" t="s">
        <v>536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3" t="s">
        <v>537</v>
      </c>
      <c r="K167" s="6"/>
      <c r="L167" s="3" t="s">
        <v>538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3" t="s">
        <v>539</v>
      </c>
      <c r="K168" s="6"/>
      <c r="L168" s="3" t="s">
        <v>540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3" t="s">
        <v>541</v>
      </c>
      <c r="K169" s="6"/>
      <c r="L169" s="3" t="s">
        <v>542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3" t="s">
        <v>543</v>
      </c>
      <c r="K170" s="6"/>
      <c r="L170" s="3" t="s">
        <v>544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3" t="s">
        <v>545</v>
      </c>
      <c r="K171" s="6"/>
      <c r="L171" s="3" t="s">
        <v>546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3" t="s">
        <v>547</v>
      </c>
      <c r="K172" s="6"/>
      <c r="L172" s="3" t="s">
        <v>548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3" t="s">
        <v>549</v>
      </c>
      <c r="K173" s="6"/>
      <c r="L173" s="3" t="s">
        <v>550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3" t="s">
        <v>551</v>
      </c>
      <c r="K174" s="6"/>
      <c r="L174" s="3" t="s">
        <v>552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3" t="s">
        <v>553</v>
      </c>
      <c r="K175" s="6"/>
      <c r="L175" s="3" t="s">
        <v>554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3" t="s">
        <v>555</v>
      </c>
      <c r="K176" s="6"/>
      <c r="L176" s="3" t="s">
        <v>556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3" t="s">
        <v>557</v>
      </c>
      <c r="K177" s="6"/>
      <c r="L177" s="3" t="s">
        <v>558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3" t="s">
        <v>559</v>
      </c>
      <c r="K178" s="6"/>
      <c r="L178" s="3" t="s">
        <v>560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3" t="s">
        <v>561</v>
      </c>
      <c r="K179" s="6"/>
      <c r="L179" s="3" t="s">
        <v>562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3" t="s">
        <v>563</v>
      </c>
      <c r="K180" s="6"/>
      <c r="L180" s="3" t="s">
        <v>564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3" t="s">
        <v>565</v>
      </c>
      <c r="K181" s="6"/>
      <c r="L181" s="3" t="s">
        <v>566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3" t="s">
        <v>567</v>
      </c>
      <c r="K182" s="6"/>
      <c r="L182" s="3" t="s">
        <v>568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3" t="s">
        <v>569</v>
      </c>
      <c r="K183" s="6"/>
      <c r="L183" s="3" t="s">
        <v>570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3" t="s">
        <v>571</v>
      </c>
      <c r="K184" s="6"/>
      <c r="L184" s="3" t="s">
        <v>572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3" t="s">
        <v>573</v>
      </c>
      <c r="K185" s="6"/>
      <c r="L185" s="3" t="s">
        <v>574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3" t="s">
        <v>575</v>
      </c>
      <c r="K186" s="6"/>
      <c r="L186" s="3" t="s">
        <v>576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3" t="s">
        <v>577</v>
      </c>
      <c r="K187" s="6"/>
      <c r="L187" s="3" t="s">
        <v>578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3" t="s">
        <v>579</v>
      </c>
      <c r="K188" s="6"/>
      <c r="L188" s="3" t="s">
        <v>580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3" t="s">
        <v>581</v>
      </c>
      <c r="K189" s="6"/>
      <c r="L189" s="3" t="s">
        <v>582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3" t="s">
        <v>583</v>
      </c>
      <c r="K190" s="6"/>
      <c r="L190" s="3" t="s">
        <v>584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3" t="s">
        <v>585</v>
      </c>
      <c r="K191" s="6"/>
      <c r="L191" s="3" t="s">
        <v>586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3" t="s">
        <v>587</v>
      </c>
      <c r="K192" s="6"/>
      <c r="L192" s="3" t="s">
        <v>588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3" t="s">
        <v>589</v>
      </c>
      <c r="K193" s="6"/>
      <c r="L193" s="3" t="s">
        <v>590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3" t="s">
        <v>591</v>
      </c>
      <c r="K194" s="6"/>
      <c r="L194" s="3" t="s">
        <v>592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3" t="s">
        <v>593</v>
      </c>
      <c r="K195" s="6"/>
      <c r="L195" s="3" t="s">
        <v>594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3" t="s">
        <v>595</v>
      </c>
      <c r="K196" s="6"/>
      <c r="L196" s="3" t="s">
        <v>596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3" t="s">
        <v>597</v>
      </c>
      <c r="K197" s="6"/>
      <c r="L197" s="3" t="s">
        <v>598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3" t="s">
        <v>599</v>
      </c>
      <c r="K198" s="6"/>
      <c r="L198" s="3" t="s">
        <v>600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3" t="s">
        <v>601</v>
      </c>
      <c r="K199" s="6"/>
      <c r="L199" s="3" t="s">
        <v>602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3" t="s">
        <v>603</v>
      </c>
      <c r="K200" s="6"/>
      <c r="L200" s="3" t="s">
        <v>604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3" t="s">
        <v>605</v>
      </c>
      <c r="K201" s="6"/>
      <c r="L201" s="3" t="s">
        <v>606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3" t="s">
        <v>607</v>
      </c>
      <c r="K202" s="6"/>
      <c r="L202" s="3" t="s">
        <v>608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3" t="s">
        <v>609</v>
      </c>
      <c r="K203" s="6"/>
      <c r="L203" s="3" t="s">
        <v>610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3" t="s">
        <v>611</v>
      </c>
      <c r="K204" s="6"/>
      <c r="L204" s="3" t="s">
        <v>612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3" t="s">
        <v>613</v>
      </c>
      <c r="K205" s="6"/>
      <c r="L205" s="3" t="s">
        <v>614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3" t="s">
        <v>615</v>
      </c>
      <c r="K206" s="6"/>
      <c r="L206" s="3" t="s">
        <v>616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3" t="s">
        <v>617</v>
      </c>
      <c r="K207" s="6"/>
      <c r="L207" s="3" t="s">
        <v>618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3" t="s">
        <v>619</v>
      </c>
      <c r="K208" s="6"/>
      <c r="L208" s="3" t="s">
        <v>620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3" t="s">
        <v>621</v>
      </c>
      <c r="K209" s="6"/>
      <c r="L209" s="3" t="s">
        <v>622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3" t="s">
        <v>623</v>
      </c>
      <c r="K210" s="6"/>
      <c r="L210" s="3" t="s">
        <v>624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3" t="s">
        <v>625</v>
      </c>
      <c r="K211" s="6"/>
      <c r="L211" s="3" t="s">
        <v>626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3" t="s">
        <v>627</v>
      </c>
      <c r="K212" s="6"/>
      <c r="L212" s="3" t="s">
        <v>628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3" t="s">
        <v>629</v>
      </c>
      <c r="K213" s="6"/>
      <c r="L213" s="3" t="s">
        <v>630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3" t="s">
        <v>631</v>
      </c>
      <c r="K214" s="6"/>
      <c r="L214" s="3" t="s">
        <v>632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3" t="s">
        <v>633</v>
      </c>
      <c r="K215" s="6"/>
      <c r="L215" s="3" t="s">
        <v>634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3" t="s">
        <v>635</v>
      </c>
      <c r="K216" s="6"/>
      <c r="L216" s="3" t="s">
        <v>636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3" t="s">
        <v>637</v>
      </c>
      <c r="K217" s="6"/>
      <c r="L217" s="3" t="s">
        <v>638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3" t="s">
        <v>639</v>
      </c>
      <c r="K218" s="6"/>
      <c r="L218" s="3" t="s">
        <v>640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3" t="s">
        <v>641</v>
      </c>
      <c r="K219" s="6"/>
      <c r="L219" s="3" t="s">
        <v>305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3" t="s">
        <v>642</v>
      </c>
      <c r="K220" s="6"/>
      <c r="L220" s="3" t="s">
        <v>643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3" t="s">
        <v>644</v>
      </c>
      <c r="K221" s="6"/>
      <c r="L221" s="3" t="s">
        <v>645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3" t="s">
        <v>646</v>
      </c>
      <c r="K222" s="6"/>
      <c r="L222" s="3" t="s">
        <v>647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3" t="s">
        <v>648</v>
      </c>
      <c r="K223" s="6"/>
      <c r="L223" s="3" t="s">
        <v>649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3" t="s">
        <v>650</v>
      </c>
      <c r="K224" s="6"/>
      <c r="L224" s="3" t="s">
        <v>651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3" t="s">
        <v>652</v>
      </c>
      <c r="K225" s="6"/>
      <c r="L225" s="3" t="s">
        <v>653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3" t="s">
        <v>654</v>
      </c>
      <c r="K226" s="6"/>
      <c r="L226" s="3" t="s">
        <v>655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3" t="s">
        <v>656</v>
      </c>
      <c r="K227" s="6"/>
      <c r="L227" s="3" t="s">
        <v>657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3" t="s">
        <v>658</v>
      </c>
      <c r="K228" s="6"/>
      <c r="L228" s="3" t="s">
        <v>659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3" t="s">
        <v>660</v>
      </c>
      <c r="K229" s="6"/>
      <c r="L229" s="3" t="s">
        <v>661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3" t="s">
        <v>662</v>
      </c>
      <c r="K230" s="6"/>
      <c r="L230" s="3" t="s">
        <v>663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3" t="s">
        <v>664</v>
      </c>
      <c r="K231" s="6"/>
      <c r="L231" s="3" t="s">
        <v>665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3" t="s">
        <v>666</v>
      </c>
      <c r="K232" s="6"/>
      <c r="L232" s="3" t="s">
        <v>667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3" t="s">
        <v>668</v>
      </c>
      <c r="K233" s="6"/>
      <c r="L233" s="3" t="s">
        <v>669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3" t="s">
        <v>670</v>
      </c>
      <c r="K234" s="6"/>
      <c r="L234" s="3" t="s">
        <v>671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3" t="s">
        <v>672</v>
      </c>
      <c r="K235" s="6"/>
      <c r="L235" s="3" t="s">
        <v>160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3" t="s">
        <v>673</v>
      </c>
      <c r="K236" s="6"/>
      <c r="L236" s="3" t="s">
        <v>674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3" t="s">
        <v>675</v>
      </c>
      <c r="K237" s="6"/>
      <c r="L237" s="3" t="s">
        <v>676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3" t="s">
        <v>677</v>
      </c>
      <c r="K238" s="6"/>
      <c r="L238" s="3" t="s">
        <v>678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3" t="s">
        <v>679</v>
      </c>
      <c r="K239" s="6"/>
      <c r="L239" s="3" t="s">
        <v>680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3" t="s">
        <v>681</v>
      </c>
      <c r="K240" s="6"/>
      <c r="L240" s="3" t="s">
        <v>682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3" t="s">
        <v>683</v>
      </c>
      <c r="K241" s="6"/>
      <c r="L241" s="3" t="s">
        <v>684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3" t="s">
        <v>685</v>
      </c>
      <c r="K242" s="6"/>
      <c r="L242" s="3" t="s">
        <v>686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3" t="s">
        <v>687</v>
      </c>
      <c r="K243" s="6"/>
      <c r="L243" s="3" t="s">
        <v>688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3" t="s">
        <v>689</v>
      </c>
      <c r="K244" s="6"/>
      <c r="L244" s="3" t="s">
        <v>690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3" t="s">
        <v>691</v>
      </c>
      <c r="K245" s="6"/>
      <c r="L245" s="3" t="s">
        <v>692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3" t="s">
        <v>693</v>
      </c>
      <c r="K246" s="6"/>
      <c r="L246" s="3" t="s">
        <v>694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3" t="s">
        <v>695</v>
      </c>
      <c r="K247" s="6"/>
      <c r="L247" s="3" t="s">
        <v>696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3" t="s">
        <v>697</v>
      </c>
      <c r="K248" s="6"/>
      <c r="L248" s="3" t="s">
        <v>698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3" t="s">
        <v>699</v>
      </c>
      <c r="K249" s="6"/>
      <c r="L249" s="3" t="s">
        <v>700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3" t="s">
        <v>701</v>
      </c>
      <c r="K250" s="6"/>
      <c r="L250" s="3" t="s">
        <v>702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3" t="s">
        <v>703</v>
      </c>
      <c r="K251" s="6"/>
      <c r="L251" s="3" t="s">
        <v>704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3" t="s">
        <v>705</v>
      </c>
      <c r="K252" s="6"/>
      <c r="L252" s="3" t="s">
        <v>706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3" t="s">
        <v>707</v>
      </c>
      <c r="K253" s="6"/>
      <c r="L253" s="3" t="s">
        <v>708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3" t="s">
        <v>709</v>
      </c>
      <c r="K254" s="6"/>
      <c r="L254" s="3" t="s">
        <v>710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3" t="s">
        <v>711</v>
      </c>
      <c r="K255" s="6"/>
      <c r="L255" s="3" t="s">
        <v>712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3" t="s">
        <v>713</v>
      </c>
      <c r="K256" s="6"/>
      <c r="L256" s="3" t="s">
        <v>714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3" t="s">
        <v>715</v>
      </c>
      <c r="K257" s="6"/>
      <c r="L257" s="3" t="s">
        <v>716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" t="s">
        <v>717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" t="s">
        <v>718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" t="s">
        <v>719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" t="s">
        <v>720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" t="s">
        <v>721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" t="s">
        <v>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" t="s">
        <v>723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" t="s">
        <v>724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" t="s">
        <v>725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" t="s">
        <v>726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" t="s">
        <v>727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" t="s">
        <v>728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" t="s">
        <v>729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" t="s">
        <v>730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" t="s">
        <v>731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" t="s">
        <v>732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" t="s">
        <v>733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" t="s">
        <v>734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" t="s">
        <v>735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" t="s">
        <v>736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" t="s">
        <v>737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" t="s">
        <v>738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" t="s">
        <v>739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" t="s">
        <v>740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" t="s">
        <v>741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" t="s">
        <v>742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" t="s">
        <v>743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" t="s">
        <v>744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" t="s">
        <v>745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" t="s">
        <v>746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" t="s">
        <v>747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" t="s">
        <v>748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" t="s">
        <v>749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" t="s">
        <v>750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" t="s">
        <v>751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" t="s">
        <v>752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" t="s">
        <v>753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" t="s">
        <v>754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" t="s">
        <v>755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" t="s">
        <v>756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" t="s">
        <v>757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" t="s">
        <v>758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" t="s">
        <v>759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" t="s">
        <v>760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" t="s">
        <v>761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" t="s">
        <v>762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" t="s">
        <v>763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" t="s">
        <v>764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" t="s">
        <v>765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" t="s">
        <v>766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" t="s">
        <v>767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" t="s">
        <v>768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" t="s">
        <v>769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" t="s">
        <v>770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" t="s">
        <v>771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" t="s">
        <v>772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" t="s">
        <v>773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" t="s">
        <v>774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" t="s">
        <v>775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" t="s">
        <v>776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" t="s">
        <v>777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" t="s">
        <v>778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" t="s">
        <v>779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" t="s">
        <v>780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" t="s">
        <v>781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" t="s">
        <v>782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" t="s">
        <v>783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" t="s">
        <v>784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" t="s">
        <v>785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" t="s">
        <v>786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" t="s">
        <v>787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" t="s">
        <v>788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" t="s">
        <v>789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" t="s">
        <v>790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" t="s">
        <v>791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" t="s">
        <v>792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" t="s">
        <v>793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" t="s">
        <v>794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" t="s">
        <v>795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" t="s">
        <v>796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" t="s">
        <v>797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" t="s">
        <v>798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" t="s">
        <v>799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" t="s">
        <v>800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" t="s">
        <v>801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" t="s">
        <v>802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" t="s">
        <v>803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" t="s">
        <v>804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" t="s">
        <v>805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" t="s">
        <v>806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" t="s">
        <v>807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" t="s">
        <v>808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" t="s">
        <v>809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" t="s">
        <v>810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" t="s">
        <v>811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" t="s">
        <v>812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" t="s">
        <v>813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" t="s">
        <v>814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" t="s">
        <v>815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" t="s">
        <v>816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" t="s">
        <v>817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" t="s">
        <v>818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" t="s">
        <v>819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" t="s">
        <v>820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" t="s">
        <v>821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" t="s">
        <v>822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" t="s">
        <v>378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" t="s">
        <v>823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" t="s">
        <v>824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" t="s">
        <v>825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" t="s">
        <v>826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" t="s">
        <v>827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" t="s">
        <v>828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" t="s">
        <v>829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" t="s">
        <v>830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" t="s">
        <v>831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" t="s">
        <v>832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" t="s">
        <v>833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" t="s">
        <v>834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" t="s">
        <v>835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" t="s">
        <v>836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" t="s">
        <v>837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" t="s">
        <v>838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" t="s">
        <v>839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" t="s">
        <v>840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" t="s">
        <v>841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" t="s">
        <v>842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" t="s">
        <v>843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" t="s">
        <v>844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" t="s">
        <v>845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" t="s">
        <v>846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" t="s">
        <v>847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" t="s">
        <v>848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" t="s">
        <v>849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" t="s">
        <v>850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" t="s">
        <v>851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" t="s">
        <v>852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" t="s">
        <v>853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" t="s">
        <v>854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" t="s">
        <v>855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" t="s">
        <v>856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" t="s">
        <v>857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" t="s">
        <v>858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" t="s">
        <v>859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" t="s">
        <v>860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" t="s">
        <v>861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" t="s">
        <v>862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" t="s">
        <v>863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" t="s">
        <v>864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" t="s">
        <v>865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" t="s">
        <v>866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" t="s">
        <v>867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" t="s">
        <v>868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" t="s">
        <v>869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" t="s">
        <v>870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" t="s">
        <v>871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" t="s">
        <v>872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" t="s">
        <v>873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" t="s">
        <v>874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" t="s">
        <v>875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" t="s">
        <v>876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" t="s">
        <v>877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" t="s">
        <v>878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" t="s">
        <v>879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" t="s">
        <v>880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" t="s">
        <v>881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" t="s">
        <v>882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" t="s">
        <v>883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" t="s">
        <v>884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" t="s">
        <v>885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" t="s">
        <v>886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" t="s">
        <v>887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" t="s">
        <v>888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" t="s">
        <v>889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" t="s">
        <v>890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" t="s">
        <v>891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" t="s">
        <v>892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" t="s">
        <v>893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" t="s">
        <v>894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" t="s">
        <v>895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" t="s">
        <v>896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" t="s">
        <v>897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" t="s">
        <v>898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" t="s">
        <v>899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" t="s">
        <v>900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" t="s">
        <v>901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" t="s">
        <v>902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" t="s">
        <v>903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" t="s">
        <v>904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" t="s">
        <v>905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" t="s">
        <v>906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" t="s">
        <v>907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" t="s">
        <v>908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" t="s">
        <v>909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" t="s">
        <v>910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" t="s">
        <v>911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" t="s">
        <v>912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" t="s">
        <v>913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" t="s">
        <v>914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" t="s">
        <v>915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" t="s">
        <v>916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" t="s">
        <v>917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" t="s">
        <v>918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" t="s">
        <v>919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" t="s">
        <v>920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" t="s">
        <v>921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" t="s">
        <v>922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" t="s">
        <v>923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" t="s">
        <v>924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" t="s">
        <v>925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" t="s">
        <v>926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" t="s">
        <v>927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" t="s">
        <v>928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" t="s">
        <v>929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" t="s">
        <v>930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" t="s">
        <v>931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" t="s">
        <v>932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" t="s">
        <v>933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" t="s">
        <v>934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" t="s">
        <v>935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" t="s">
        <v>936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" t="s">
        <v>481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" t="s">
        <v>937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" t="s">
        <v>938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" t="s">
        <v>939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" t="s">
        <v>940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" t="s">
        <v>941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" t="s">
        <v>942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" t="s">
        <v>943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" t="s">
        <v>944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" t="s">
        <v>945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" t="s">
        <v>946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" t="s">
        <v>947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" t="s">
        <v>948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" t="s">
        <v>949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" t="s">
        <v>950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" t="s">
        <v>951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" t="s">
        <v>952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" t="s">
        <v>953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" t="s">
        <v>954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" t="s">
        <v>955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" t="s">
        <v>956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" t="s">
        <v>957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" t="s">
        <v>958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" t="s">
        <v>959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" t="s">
        <v>960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" t="s">
        <v>961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" t="s">
        <v>962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" t="s">
        <v>963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" t="s">
        <v>964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" t="s">
        <v>965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" t="s">
        <v>966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" t="s">
        <v>967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" t="s">
        <v>968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" t="s">
        <v>969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" t="s">
        <v>970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" t="s">
        <v>971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" t="s">
        <v>972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" t="s">
        <v>973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" t="s">
        <v>974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" t="s">
        <v>975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" t="s">
        <v>976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" t="s">
        <v>977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" t="s">
        <v>978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" t="s">
        <v>979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" t="s">
        <v>980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" t="s">
        <v>981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" t="s">
        <v>982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" t="s">
        <v>983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" t="s">
        <v>984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" t="s">
        <v>985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" t="s">
        <v>986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" t="s">
        <v>987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" t="s">
        <v>988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" t="s">
        <v>989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" t="s">
        <v>990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" t="s">
        <v>991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" t="s">
        <v>992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" t="s">
        <v>993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" t="s">
        <v>994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" t="s">
        <v>995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" t="s">
        <v>996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" t="s">
        <v>997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" t="s">
        <v>998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" t="s">
        <v>999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" t="s">
        <v>1000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" t="s">
        <v>1001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" t="s">
        <v>1002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" t="s">
        <v>1003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" t="s">
        <v>1004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" t="s">
        <v>1005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" t="s">
        <v>1006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" t="s">
        <v>1007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" t="s">
        <v>1008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" t="s">
        <v>1009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" t="s">
        <v>1010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" t="s">
        <v>1011</v>
      </c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" t="s">
        <v>1012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" t="s">
        <v>1013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" t="s">
        <v>1014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" t="s">
        <v>1015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" t="s">
        <v>1016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" t="s">
        <v>1017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" t="s">
        <v>1018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" t="s">
        <v>201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" t="s">
        <v>1019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" t="s">
        <v>1020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" t="s">
        <v>1021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" t="s">
        <v>1022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" t="s">
        <v>1023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" t="s">
        <v>1024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" t="s">
        <v>1025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" t="s">
        <v>1026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" t="s">
        <v>1027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" t="s">
        <v>1028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" t="s">
        <v>1029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" t="s">
        <v>1030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" t="s">
        <v>1031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" t="s">
        <v>1032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" t="s">
        <v>1033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" t="s">
        <v>1034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" t="s">
        <v>1035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" t="s">
        <v>1036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" t="s">
        <v>1037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" t="s">
        <v>1038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" t="s">
        <v>1039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" t="s">
        <v>1040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" t="s">
        <v>1041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" t="s">
        <v>1042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" t="s">
        <v>1043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" t="s">
        <v>1044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" t="s">
        <v>1045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" t="s">
        <v>1046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" t="s">
        <v>1047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" t="s">
        <v>1048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" t="s">
        <v>1049</v>
      </c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" t="s">
        <v>1050</v>
      </c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" t="s">
        <v>1051</v>
      </c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" t="s">
        <v>1052</v>
      </c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" t="s">
        <v>1053</v>
      </c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" t="s">
        <v>1054</v>
      </c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" t="s">
        <v>1055</v>
      </c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" t="s">
        <v>1056</v>
      </c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" t="s">
        <v>1057</v>
      </c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" t="s">
        <v>1058</v>
      </c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" t="s">
        <v>1059</v>
      </c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" t="s">
        <v>1060</v>
      </c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" t="s">
        <v>1061</v>
      </c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" t="s">
        <v>1062</v>
      </c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" t="s">
        <v>1063</v>
      </c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" t="s">
        <v>1064</v>
      </c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" t="s">
        <v>1065</v>
      </c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" t="s">
        <v>1066</v>
      </c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" t="s">
        <v>1067</v>
      </c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" t="s">
        <v>1068</v>
      </c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" t="s">
        <v>1069</v>
      </c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" t="s">
        <v>1070</v>
      </c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" t="s">
        <v>1071</v>
      </c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" t="s">
        <v>1072</v>
      </c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" t="s">
        <v>1073</v>
      </c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" t="s">
        <v>1074</v>
      </c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" t="s">
        <v>1075</v>
      </c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" t="s">
        <v>1076</v>
      </c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" t="s">
        <v>1077</v>
      </c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" t="s">
        <v>1078</v>
      </c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" t="s">
        <v>1079</v>
      </c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" t="s">
        <v>1080</v>
      </c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" t="s">
        <v>1081</v>
      </c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" t="s">
        <v>1082</v>
      </c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" t="s">
        <v>1083</v>
      </c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" t="s">
        <v>1084</v>
      </c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" t="s">
        <v>1085</v>
      </c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" t="s">
        <v>1086</v>
      </c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" t="s">
        <v>1087</v>
      </c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" t="s">
        <v>1088</v>
      </c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" t="s">
        <v>1089</v>
      </c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" t="s">
        <v>1090</v>
      </c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" t="s">
        <v>1091</v>
      </c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" t="s">
        <v>1092</v>
      </c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" t="s">
        <v>1093</v>
      </c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" t="s">
        <v>1094</v>
      </c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" t="s">
        <v>1095</v>
      </c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" t="s">
        <v>1096</v>
      </c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" t="s">
        <v>1097</v>
      </c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" t="s">
        <v>1098</v>
      </c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" t="s">
        <v>1099</v>
      </c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" t="s">
        <v>1100</v>
      </c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" t="s">
        <v>1101</v>
      </c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" t="s">
        <v>1102</v>
      </c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" t="s">
        <v>1103</v>
      </c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" t="s">
        <v>1104</v>
      </c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" t="s">
        <v>1105</v>
      </c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" t="s">
        <v>1106</v>
      </c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" t="s">
        <v>1107</v>
      </c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" t="s">
        <v>1108</v>
      </c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" t="s">
        <v>1109</v>
      </c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" t="s">
        <v>1110</v>
      </c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" t="s">
        <v>1111</v>
      </c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" t="s">
        <v>1112</v>
      </c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" t="s">
        <v>1113</v>
      </c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" t="s">
        <v>1114</v>
      </c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" t="s">
        <v>1115</v>
      </c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" t="s">
        <v>1116</v>
      </c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" t="s">
        <v>1117</v>
      </c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" t="s">
        <v>1118</v>
      </c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" t="s">
        <v>1119</v>
      </c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" t="s">
        <v>1120</v>
      </c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" t="s">
        <v>1121</v>
      </c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" t="s">
        <v>1122</v>
      </c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" t="s">
        <v>1123</v>
      </c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" t="s">
        <v>1124</v>
      </c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" t="s">
        <v>1125</v>
      </c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" t="s">
        <v>1126</v>
      </c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" t="s">
        <v>1127</v>
      </c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" t="s">
        <v>1128</v>
      </c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" t="s">
        <v>1129</v>
      </c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" t="s">
        <v>1130</v>
      </c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" t="s">
        <v>1131</v>
      </c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" t="s">
        <v>1132</v>
      </c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" t="s">
        <v>1133</v>
      </c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" t="s">
        <v>1134</v>
      </c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" t="s">
        <v>1135</v>
      </c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" t="s">
        <v>1136</v>
      </c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" t="s">
        <v>1137</v>
      </c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" t="s">
        <v>1138</v>
      </c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" t="s">
        <v>1139</v>
      </c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" t="s">
        <v>1140</v>
      </c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" t="s">
        <v>1141</v>
      </c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" t="s">
        <v>1142</v>
      </c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" t="s">
        <v>1143</v>
      </c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" t="s">
        <v>1144</v>
      </c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" t="s">
        <v>585</v>
      </c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" t="s">
        <v>1145</v>
      </c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" t="s">
        <v>1146</v>
      </c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" t="s">
        <v>1147</v>
      </c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" t="s">
        <v>1148</v>
      </c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" t="s">
        <v>1149</v>
      </c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" t="s">
        <v>1150</v>
      </c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" t="s">
        <v>1151</v>
      </c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" t="s">
        <v>1152</v>
      </c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" t="s">
        <v>1153</v>
      </c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" t="s">
        <v>1154</v>
      </c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" t="s">
        <v>1155</v>
      </c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" t="s">
        <v>1156</v>
      </c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" t="s">
        <v>1157</v>
      </c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" t="s">
        <v>1158</v>
      </c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" t="s">
        <v>1159</v>
      </c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" t="s">
        <v>1160</v>
      </c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" t="s">
        <v>1161</v>
      </c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" t="s">
        <v>1162</v>
      </c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" t="s">
        <v>1163</v>
      </c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" t="s">
        <v>1164</v>
      </c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" t="s">
        <v>1165</v>
      </c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" t="s">
        <v>1166</v>
      </c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" t="s">
        <v>1167</v>
      </c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" t="s">
        <v>1168</v>
      </c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" t="s">
        <v>1169</v>
      </c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" t="s">
        <v>1170</v>
      </c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" t="s">
        <v>1171</v>
      </c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" t="s">
        <v>1172</v>
      </c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" t="s">
        <v>1173</v>
      </c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" t="s">
        <v>1174</v>
      </c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" t="s">
        <v>1175</v>
      </c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" t="s">
        <v>1176</v>
      </c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" t="s">
        <v>1177</v>
      </c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" t="s">
        <v>1178</v>
      </c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" t="s">
        <v>1179</v>
      </c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" t="s">
        <v>1180</v>
      </c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" t="s">
        <v>1181</v>
      </c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" t="s">
        <v>1182</v>
      </c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" t="s">
        <v>221</v>
      </c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" t="s">
        <v>1183</v>
      </c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" t="s">
        <v>1184</v>
      </c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" t="s">
        <v>1185</v>
      </c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" t="s">
        <v>1186</v>
      </c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" t="s">
        <v>1187</v>
      </c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" t="s">
        <v>1188</v>
      </c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" t="s">
        <v>1189</v>
      </c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" t="s">
        <v>1190</v>
      </c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" t="s">
        <v>1191</v>
      </c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" t="s">
        <v>1192</v>
      </c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" t="s">
        <v>1193</v>
      </c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" t="s">
        <v>1194</v>
      </c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" t="s">
        <v>1195</v>
      </c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" t="s">
        <v>1196</v>
      </c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" t="s">
        <v>1197</v>
      </c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" t="s">
        <v>1198</v>
      </c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" t="s">
        <v>1199</v>
      </c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" t="s">
        <v>1200</v>
      </c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" t="s">
        <v>1201</v>
      </c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" t="s">
        <v>1202</v>
      </c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" t="s">
        <v>1203</v>
      </c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" t="s">
        <v>1204</v>
      </c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" t="s">
        <v>1205</v>
      </c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" t="s">
        <v>1206</v>
      </c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" t="s">
        <v>1207</v>
      </c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" t="s">
        <v>1208</v>
      </c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" t="s">
        <v>1209</v>
      </c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" t="s">
        <v>1210</v>
      </c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" t="s">
        <v>1211</v>
      </c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" t="s">
        <v>1212</v>
      </c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" t="s">
        <v>1213</v>
      </c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" t="s">
        <v>1214</v>
      </c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" t="s">
        <v>1215</v>
      </c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" t="s">
        <v>1216</v>
      </c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" t="s">
        <v>1217</v>
      </c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" t="s">
        <v>1218</v>
      </c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" t="s">
        <v>1219</v>
      </c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" t="s">
        <v>1220</v>
      </c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" t="s">
        <v>1221</v>
      </c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" t="s">
        <v>1222</v>
      </c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" t="s">
        <v>1223</v>
      </c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" t="s">
        <v>1224</v>
      </c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" t="s">
        <v>1225</v>
      </c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" t="s">
        <v>1226</v>
      </c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" t="s">
        <v>1227</v>
      </c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" t="s">
        <v>1228</v>
      </c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" t="s">
        <v>1229</v>
      </c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" t="s">
        <v>1230</v>
      </c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" t="s">
        <v>1231</v>
      </c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" t="s">
        <v>1232</v>
      </c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" t="s">
        <v>1233</v>
      </c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" t="s">
        <v>1234</v>
      </c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" t="s">
        <v>1235</v>
      </c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" t="s">
        <v>1236</v>
      </c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" t="s">
        <v>1237</v>
      </c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" t="s">
        <v>1238</v>
      </c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" t="s">
        <v>1239</v>
      </c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" t="s">
        <v>1240</v>
      </c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" t="s">
        <v>1241</v>
      </c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" t="s">
        <v>1242</v>
      </c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" t="s">
        <v>1243</v>
      </c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" t="s">
        <v>1244</v>
      </c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" t="s">
        <v>1245</v>
      </c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" t="s">
        <v>1246</v>
      </c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" t="s">
        <v>1247</v>
      </c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" t="s">
        <v>1248</v>
      </c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" t="s">
        <v>1249</v>
      </c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" t="s">
        <v>1250</v>
      </c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" t="s">
        <v>1251</v>
      </c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" t="s">
        <v>1252</v>
      </c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" t="s">
        <v>1253</v>
      </c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" t="s">
        <v>1254</v>
      </c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" t="s">
        <v>1255</v>
      </c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" t="s">
        <v>1256</v>
      </c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" t="s">
        <v>1257</v>
      </c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" t="s">
        <v>1258</v>
      </c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" t="s">
        <v>1259</v>
      </c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" t="s">
        <v>1260</v>
      </c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" t="s">
        <v>1261</v>
      </c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" t="s">
        <v>1262</v>
      </c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" t="s">
        <v>1263</v>
      </c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" t="s">
        <v>1264</v>
      </c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" t="s">
        <v>1265</v>
      </c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" t="s">
        <v>1266</v>
      </c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" t="s">
        <v>1267</v>
      </c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" t="s">
        <v>1268</v>
      </c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" t="s">
        <v>1269</v>
      </c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" t="s">
        <v>1270</v>
      </c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" t="s">
        <v>1271</v>
      </c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" t="s">
        <v>1272</v>
      </c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" t="s">
        <v>1273</v>
      </c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" t="s">
        <v>1274</v>
      </c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" t="s">
        <v>1275</v>
      </c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" t="s">
        <v>1276</v>
      </c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" t="s">
        <v>1277</v>
      </c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" t="s">
        <v>1278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" t="s">
        <v>1279</v>
      </c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" t="s">
        <v>1280</v>
      </c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" t="s">
        <v>1281</v>
      </c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" t="s">
        <v>1282</v>
      </c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" t="s">
        <v>1283</v>
      </c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" t="s">
        <v>1284</v>
      </c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" t="s">
        <v>1285</v>
      </c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" t="s">
        <v>1286</v>
      </c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" t="s">
        <v>621</v>
      </c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" t="s">
        <v>1287</v>
      </c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" t="s">
        <v>1288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" t="s">
        <v>1289</v>
      </c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" t="s">
        <v>1290</v>
      </c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" t="s">
        <v>1291</v>
      </c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" t="s">
        <v>1292</v>
      </c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" t="s">
        <v>1293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" t="s">
        <v>1294</v>
      </c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" t="s">
        <v>1295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" t="s">
        <v>1296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" t="s">
        <v>1297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" t="s">
        <v>1298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" t="s">
        <v>1299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" t="s">
        <v>1300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" t="s">
        <v>1301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" t="s">
        <v>1302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" t="s">
        <v>1303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" t="s">
        <v>1304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" t="s">
        <v>1305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" t="s">
        <v>1306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" t="s">
        <v>1307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" t="s">
        <v>1308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" t="s">
        <v>1309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" t="s">
        <v>1310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" t="s">
        <v>1311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" t="s">
        <v>1312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" t="s">
        <v>1313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" t="s">
        <v>1314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" t="s">
        <v>1315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" t="s">
        <v>1316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" t="s">
        <v>1317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" t="s">
        <v>1318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" t="s">
        <v>1319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" t="s">
        <v>1320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" t="s">
        <v>1321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" t="s">
        <v>1322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" t="s">
        <v>1323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" t="s">
        <v>1324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" t="s">
        <v>1325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" t="s">
        <v>1326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" t="s">
        <v>1327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" t="s">
        <v>1328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" t="s">
        <v>1329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" t="s">
        <v>1330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" t="s">
        <v>1331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" t="s">
        <v>1332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" t="s">
        <v>1333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" t="s">
        <v>1334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" t="s">
        <v>1335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" t="s">
        <v>1336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" t="s">
        <v>1337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" t="s">
        <v>1338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" t="s">
        <v>1339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" t="s">
        <v>1340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" t="s">
        <v>1341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" t="s">
        <v>1342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" t="s">
        <v>1343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" t="s">
        <v>1344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" t="s">
        <v>1345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" t="s">
        <v>1346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" t="s">
        <v>1347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" t="s">
        <v>1348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" t="s">
        <v>1349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" t="s">
        <v>236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" t="s">
        <v>1350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" t="s">
        <v>1351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" t="s">
        <v>1352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" t="s">
        <v>1353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" t="s">
        <v>1354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" t="s">
        <v>1355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" t="s">
        <v>1356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" t="s">
        <v>1357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" t="s">
        <v>1358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" t="s">
        <v>1359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" t="s">
        <v>1360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" t="s">
        <v>1361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" t="s">
        <v>1362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" t="s">
        <v>1363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" t="s">
        <v>1364</v>
      </c>
      <c r="M912" s="11"/>
      <c r="N912" s="11"/>
      <c r="O912" s="11"/>
      <c r="P912" s="11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" t="s">
        <v>1365</v>
      </c>
      <c r="M913" s="11"/>
      <c r="N913" s="11"/>
      <c r="O913" s="11"/>
      <c r="P913" s="11"/>
      <c r="Q913" s="11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" t="s">
        <v>1366</v>
      </c>
      <c r="M914" s="11"/>
      <c r="N914" s="11"/>
      <c r="O914" s="11"/>
      <c r="P914" s="11"/>
      <c r="Q914" s="11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" t="s">
        <v>1367</v>
      </c>
      <c r="M915" s="11"/>
      <c r="N915" s="11"/>
      <c r="O915" s="11"/>
      <c r="P915" s="11"/>
      <c r="Q915" s="11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" t="s">
        <v>1368</v>
      </c>
      <c r="M916" s="11"/>
      <c r="N916" s="11"/>
      <c r="O916" s="11"/>
      <c r="P916" s="11"/>
      <c r="Q916" s="11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" t="s">
        <v>1369</v>
      </c>
      <c r="M917" s="11"/>
      <c r="N917" s="11"/>
      <c r="O917" s="11"/>
      <c r="P917" s="11"/>
      <c r="Q917" s="11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" t="s">
        <v>1370</v>
      </c>
      <c r="M918" s="11"/>
      <c r="N918" s="11"/>
      <c r="O918" s="11"/>
      <c r="P918" s="11"/>
      <c r="Q918" s="11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" t="s">
        <v>1371</v>
      </c>
      <c r="M919" s="11"/>
      <c r="N919" s="11"/>
      <c r="O919" s="11"/>
      <c r="P919" s="11"/>
      <c r="Q919" s="11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" t="s">
        <v>1372</v>
      </c>
      <c r="M920" s="11"/>
      <c r="N920" s="11"/>
      <c r="O920" s="11"/>
      <c r="P920" s="11"/>
      <c r="Q920" s="11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" t="s">
        <v>1373</v>
      </c>
      <c r="M921" s="11"/>
      <c r="N921" s="11"/>
      <c r="O921" s="11"/>
      <c r="P921" s="11"/>
      <c r="Q921" s="11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" t="s">
        <v>1374</v>
      </c>
      <c r="M922" s="11"/>
      <c r="N922" s="11"/>
      <c r="O922" s="11"/>
      <c r="P922" s="12"/>
      <c r="Q922" s="11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" t="s">
        <v>1375</v>
      </c>
      <c r="M923" s="11"/>
      <c r="N923" s="11"/>
      <c r="O923" s="11"/>
      <c r="P923" s="11"/>
      <c r="Q923" s="11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" t="s">
        <v>1376</v>
      </c>
      <c r="M924" s="11"/>
      <c r="N924" s="11"/>
      <c r="O924" s="11"/>
      <c r="P924" s="11"/>
      <c r="Q924" s="11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" t="s">
        <v>1377</v>
      </c>
      <c r="M925" s="11"/>
      <c r="N925" s="11"/>
      <c r="O925" s="11"/>
      <c r="P925" s="12"/>
      <c r="Q925" s="11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" t="s">
        <v>1378</v>
      </c>
      <c r="M926" s="11"/>
      <c r="N926" s="11"/>
      <c r="O926" s="11"/>
      <c r="P926" s="11"/>
      <c r="Q926" s="11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" t="s">
        <v>1379</v>
      </c>
      <c r="M927" s="11"/>
      <c r="N927" s="11"/>
      <c r="O927" s="11"/>
      <c r="P927" s="11"/>
      <c r="Q927" s="11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" t="s">
        <v>1380</v>
      </c>
      <c r="M928" s="11"/>
      <c r="N928" s="11"/>
      <c r="O928" s="11"/>
      <c r="P928" s="11"/>
      <c r="Q928" s="11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" t="s">
        <v>1381</v>
      </c>
      <c r="M929" s="11"/>
      <c r="N929" s="11"/>
      <c r="O929" s="11"/>
      <c r="P929" s="11"/>
      <c r="Q929" s="11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" t="s">
        <v>1382</v>
      </c>
      <c r="M930" s="11"/>
      <c r="N930" s="11"/>
      <c r="O930" s="11"/>
      <c r="P930" s="11"/>
      <c r="Q930" s="11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" t="s">
        <v>1383</v>
      </c>
      <c r="M931" s="11"/>
      <c r="N931" s="11"/>
      <c r="O931" s="11"/>
      <c r="P931" s="11"/>
      <c r="Q931" s="11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" t="s">
        <v>1384</v>
      </c>
      <c r="M932" s="11"/>
      <c r="N932" s="11"/>
      <c r="O932" s="11"/>
      <c r="P932" s="11"/>
      <c r="Q932" s="11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" t="s">
        <v>1385</v>
      </c>
      <c r="M933" s="11"/>
      <c r="N933" s="11"/>
      <c r="O933" s="11"/>
      <c r="P933" s="11"/>
      <c r="Q933" s="11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" t="s">
        <v>1386</v>
      </c>
      <c r="M934" s="11"/>
      <c r="N934" s="11"/>
      <c r="O934" s="11"/>
      <c r="P934" s="11"/>
      <c r="Q934" s="11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" t="s">
        <v>1387</v>
      </c>
      <c r="M935" s="11"/>
      <c r="N935" s="11"/>
      <c r="O935" s="11"/>
      <c r="P935" s="11"/>
      <c r="Q935" s="11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" t="s">
        <v>1388</v>
      </c>
      <c r="M936" s="11"/>
      <c r="N936" s="11"/>
      <c r="O936" s="11"/>
      <c r="P936" s="12"/>
      <c r="Q936" s="12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" t="s">
        <v>1389</v>
      </c>
      <c r="M937" s="11"/>
      <c r="N937" s="11"/>
      <c r="O937" s="11"/>
      <c r="P937" s="11"/>
      <c r="Q937" s="12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" t="s">
        <v>1390</v>
      </c>
      <c r="M938" s="11"/>
      <c r="N938" s="13"/>
      <c r="O938" s="11"/>
      <c r="P938" s="14"/>
      <c r="Q938" s="14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" t="s">
        <v>1391</v>
      </c>
      <c r="M939" s="11"/>
      <c r="N939" s="11"/>
      <c r="O939" s="11"/>
      <c r="P939" s="11"/>
      <c r="Q939" s="11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" t="s">
        <v>1392</v>
      </c>
      <c r="M940" s="11"/>
      <c r="N940" s="11"/>
      <c r="O940" s="11"/>
      <c r="P940" s="11"/>
      <c r="Q940" s="11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" t="s">
        <v>1393</v>
      </c>
      <c r="M941" s="11"/>
      <c r="N941" s="11"/>
      <c r="O941" s="11"/>
      <c r="P941" s="11"/>
      <c r="Q941" s="11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" t="s">
        <v>1394</v>
      </c>
      <c r="M942" s="11"/>
      <c r="N942" s="11"/>
      <c r="O942" s="11"/>
      <c r="P942" s="11"/>
      <c r="Q942" s="11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" t="s">
        <v>1395</v>
      </c>
      <c r="M943" s="11"/>
      <c r="N943" s="11"/>
      <c r="O943" s="11"/>
      <c r="P943" s="11"/>
      <c r="Q943" s="11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" t="s">
        <v>1396</v>
      </c>
      <c r="M944" s="11"/>
      <c r="N944" s="11"/>
      <c r="O944" s="11"/>
      <c r="P944" s="11"/>
      <c r="Q944" s="11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" t="s">
        <v>1397</v>
      </c>
      <c r="M945" s="11"/>
      <c r="N945" s="11"/>
      <c r="O945" s="11"/>
      <c r="P945" s="11"/>
      <c r="Q945" s="11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" t="s">
        <v>1398</v>
      </c>
      <c r="M946" s="11"/>
      <c r="N946" s="11"/>
      <c r="O946" s="11"/>
      <c r="P946" s="11"/>
      <c r="Q946" s="11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" t="s">
        <v>1399</v>
      </c>
      <c r="M947" s="11"/>
      <c r="N947" s="11"/>
      <c r="O947" s="11"/>
      <c r="P947" s="11"/>
      <c r="Q947" s="11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" t="s">
        <v>1400</v>
      </c>
      <c r="M948" s="11"/>
      <c r="N948" s="11"/>
      <c r="O948" s="11"/>
      <c r="P948" s="11"/>
      <c r="Q948" s="11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" t="s">
        <v>1401</v>
      </c>
      <c r="M949" s="11"/>
      <c r="N949" s="11"/>
      <c r="O949" s="11"/>
      <c r="P949" s="11"/>
      <c r="Q949" s="11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" t="s">
        <v>1402</v>
      </c>
      <c r="M950" s="11"/>
      <c r="N950" s="11"/>
      <c r="O950" s="11"/>
      <c r="P950" s="12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" t="s">
        <v>1403</v>
      </c>
      <c r="M951" s="11"/>
      <c r="N951" s="11"/>
      <c r="O951" s="11"/>
      <c r="P951" s="11"/>
      <c r="Q951" s="11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" t="s">
        <v>1404</v>
      </c>
      <c r="M952" s="11"/>
      <c r="N952" s="11"/>
      <c r="O952" s="11"/>
      <c r="P952" s="11"/>
      <c r="Q952" s="11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" t="s">
        <v>1405</v>
      </c>
      <c r="M953" s="11"/>
      <c r="N953" s="11"/>
      <c r="O953" s="11"/>
      <c r="P953" s="11"/>
      <c r="Q953" s="12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" t="s">
        <v>1406</v>
      </c>
      <c r="M954" s="11"/>
      <c r="N954" s="11"/>
      <c r="O954" s="11"/>
      <c r="P954" s="11"/>
      <c r="Q954" s="11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" t="s">
        <v>1407</v>
      </c>
      <c r="M955" s="11"/>
      <c r="N955" s="11"/>
      <c r="O955" s="11"/>
      <c r="P955" s="11"/>
      <c r="Q955" s="11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" t="s">
        <v>1408</v>
      </c>
      <c r="M956" s="11"/>
      <c r="N956" s="11"/>
      <c r="O956" s="11"/>
      <c r="P956" s="12"/>
      <c r="Q956" s="11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" t="s">
        <v>1409</v>
      </c>
      <c r="M957" s="11"/>
      <c r="N957" s="11"/>
      <c r="O957" s="11"/>
      <c r="P957" s="11"/>
      <c r="Q957" s="12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" t="s">
        <v>1410</v>
      </c>
      <c r="M958" s="11"/>
      <c r="N958" s="11"/>
      <c r="O958" s="11"/>
      <c r="P958" s="11"/>
      <c r="Q958" s="11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" t="s">
        <v>1411</v>
      </c>
      <c r="M959" s="11"/>
      <c r="N959" s="11"/>
      <c r="O959" s="11"/>
      <c r="P959" s="11"/>
      <c r="Q959" s="12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" t="s">
        <v>1412</v>
      </c>
      <c r="M960" s="11"/>
      <c r="N960" s="11"/>
      <c r="O960" s="11"/>
      <c r="P960" s="11"/>
      <c r="Q960" s="11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" t="s">
        <v>1413</v>
      </c>
      <c r="M961" s="11"/>
      <c r="N961" s="11"/>
      <c r="O961" s="11"/>
      <c r="P961" s="11"/>
      <c r="Q961" s="11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" t="s">
        <v>1414</v>
      </c>
      <c r="M962" s="11"/>
      <c r="N962" s="11"/>
      <c r="O962" s="11"/>
      <c r="P962" s="11"/>
      <c r="Q962" s="11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" t="s">
        <v>1415</v>
      </c>
      <c r="M963" s="11"/>
      <c r="N963" s="11"/>
      <c r="O963" s="11"/>
      <c r="P963" s="11"/>
      <c r="Q963" s="11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" t="s">
        <v>1416</v>
      </c>
      <c r="M964" s="11"/>
      <c r="N964" s="11"/>
      <c r="O964" s="11"/>
      <c r="P964" s="12"/>
      <c r="Q964" s="11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" t="s">
        <v>1417</v>
      </c>
      <c r="M965" s="11"/>
      <c r="N965" s="11"/>
      <c r="O965" s="11"/>
      <c r="P965" s="11"/>
      <c r="Q965" s="11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" t="s">
        <v>1418</v>
      </c>
      <c r="M966" s="11"/>
      <c r="N966" s="11"/>
      <c r="O966" s="11"/>
      <c r="P966" s="11"/>
      <c r="Q966" s="11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" t="s">
        <v>1419</v>
      </c>
      <c r="M967" s="11"/>
      <c r="N967" s="11"/>
      <c r="O967" s="11"/>
      <c r="P967" s="11"/>
      <c r="Q967" s="11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" t="s">
        <v>1420</v>
      </c>
      <c r="M968" s="11"/>
      <c r="N968" s="11"/>
      <c r="O968" s="11"/>
      <c r="P968" s="11"/>
      <c r="Q968" s="11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" t="s">
        <v>1421</v>
      </c>
      <c r="M969" s="11"/>
      <c r="N969" s="11"/>
      <c r="O969" s="11"/>
      <c r="P969" s="11"/>
      <c r="Q969" s="11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" t="s">
        <v>1422</v>
      </c>
      <c r="M970" s="11"/>
      <c r="N970" s="11"/>
      <c r="O970" s="11"/>
      <c r="P970" s="11"/>
      <c r="Q970" s="11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" t="s">
        <v>1423</v>
      </c>
      <c r="M971" s="11"/>
      <c r="N971" s="11"/>
      <c r="O971" s="11"/>
      <c r="P971" s="11"/>
      <c r="Q971" s="11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" t="s">
        <v>1424</v>
      </c>
      <c r="M972" s="11"/>
      <c r="N972" s="11"/>
      <c r="O972" s="11"/>
      <c r="P972" s="11"/>
      <c r="Q972" s="12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" t="s">
        <v>1425</v>
      </c>
      <c r="M973" s="11"/>
      <c r="N973" s="11"/>
      <c r="O973" s="11"/>
      <c r="P973" s="11"/>
      <c r="Q973" s="11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" t="s">
        <v>1426</v>
      </c>
      <c r="M974" s="11"/>
      <c r="N974" s="11"/>
      <c r="O974" s="11"/>
      <c r="P974" s="11"/>
      <c r="Q974" s="11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" t="s">
        <v>1427</v>
      </c>
      <c r="M975" s="11"/>
      <c r="N975" s="11"/>
      <c r="O975" s="11"/>
      <c r="P975" s="11"/>
      <c r="Q975" s="11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" t="s">
        <v>1428</v>
      </c>
      <c r="M976" s="11"/>
      <c r="N976" s="11"/>
      <c r="O976" s="11"/>
      <c r="P976" s="11"/>
      <c r="Q976" s="11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" t="s">
        <v>1429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" t="s">
        <v>1430</v>
      </c>
      <c r="M978" s="14"/>
      <c r="N978" s="11"/>
      <c r="O978" s="11"/>
      <c r="P978" s="11"/>
      <c r="Q978" s="11"/>
      <c r="R978" s="11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" t="s">
        <v>1431</v>
      </c>
      <c r="M979" s="14"/>
      <c r="N979" s="14"/>
      <c r="O979" s="11"/>
      <c r="P979" s="11"/>
      <c r="Q979" s="11"/>
      <c r="R979" s="11"/>
      <c r="S979" s="11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" t="s">
        <v>1432</v>
      </c>
      <c r="M980" s="14"/>
      <c r="N980" s="14"/>
      <c r="O980" s="11"/>
      <c r="P980" s="11"/>
      <c r="Q980" s="11"/>
      <c r="R980" s="11"/>
      <c r="S980" s="11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" t="s">
        <v>1433</v>
      </c>
      <c r="M981" s="14"/>
      <c r="N981" s="14"/>
      <c r="O981" s="11"/>
      <c r="P981" s="11"/>
      <c r="Q981" s="11"/>
      <c r="R981" s="11"/>
      <c r="S981" s="11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" t="s">
        <v>1434</v>
      </c>
      <c r="M982" s="14"/>
      <c r="N982" s="14"/>
      <c r="O982" s="11"/>
      <c r="P982" s="11"/>
      <c r="Q982" s="11"/>
      <c r="R982" s="11"/>
      <c r="S982" s="11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" t="s">
        <v>1435</v>
      </c>
      <c r="M983" s="14"/>
      <c r="N983" s="14"/>
      <c r="O983" s="11"/>
      <c r="P983" s="11"/>
      <c r="Q983" s="11"/>
      <c r="R983" s="11"/>
      <c r="S983" s="11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" t="s">
        <v>1436</v>
      </c>
      <c r="M984" s="14"/>
      <c r="N984" s="14"/>
      <c r="O984" s="11"/>
      <c r="P984" s="11"/>
      <c r="Q984" s="11"/>
      <c r="R984" s="11"/>
      <c r="S984" s="11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" t="s">
        <v>1437</v>
      </c>
      <c r="M985" s="15"/>
      <c r="N985" s="14"/>
      <c r="O985" s="11"/>
      <c r="P985" s="11"/>
      <c r="Q985" s="11"/>
      <c r="R985" s="11"/>
      <c r="S985" s="11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" t="s">
        <v>1438</v>
      </c>
      <c r="M986" s="14"/>
      <c r="N986" s="14"/>
      <c r="O986" s="11"/>
      <c r="P986" s="11"/>
      <c r="Q986" s="11"/>
      <c r="R986" s="11"/>
      <c r="S986" s="11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" t="s">
        <v>1439</v>
      </c>
      <c r="M987" s="14"/>
      <c r="N987" s="14"/>
      <c r="O987" s="11"/>
      <c r="P987" s="11"/>
      <c r="Q987" s="11"/>
      <c r="R987" s="11"/>
      <c r="S987" s="11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" t="s">
        <v>1440</v>
      </c>
      <c r="M988" s="14"/>
      <c r="N988" s="14"/>
      <c r="O988" s="11"/>
      <c r="P988" s="11"/>
      <c r="Q988" s="11"/>
      <c r="R988" s="11"/>
      <c r="S988" s="11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" t="s">
        <v>1441</v>
      </c>
      <c r="M989" s="14"/>
      <c r="N989" s="14"/>
      <c r="O989" s="11"/>
      <c r="P989" s="11"/>
      <c r="Q989" s="11"/>
      <c r="R989" s="11"/>
      <c r="S989" s="11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" t="s">
        <v>1442</v>
      </c>
      <c r="M990" s="14"/>
      <c r="N990" s="14"/>
      <c r="O990" s="11"/>
      <c r="P990" s="11"/>
      <c r="Q990" s="11"/>
      <c r="R990" s="11"/>
      <c r="S990" s="11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" t="s">
        <v>1443</v>
      </c>
      <c r="M991" s="14"/>
      <c r="N991" s="14"/>
      <c r="O991" s="11"/>
      <c r="P991" s="11"/>
      <c r="Q991" s="11"/>
      <c r="R991" s="11"/>
      <c r="S991" s="11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" t="s">
        <v>1444</v>
      </c>
      <c r="M992" s="14"/>
      <c r="N992" s="14"/>
      <c r="O992" s="11"/>
      <c r="P992" s="11"/>
      <c r="Q992" s="11"/>
      <c r="R992" s="11"/>
      <c r="S992" s="11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" t="s">
        <v>1445</v>
      </c>
      <c r="M993" s="14"/>
      <c r="N993" s="14"/>
      <c r="O993" s="11"/>
      <c r="P993" s="11"/>
      <c r="Q993" s="11"/>
      <c r="R993" s="11"/>
      <c r="S993" s="11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" t="s">
        <v>1446</v>
      </c>
      <c r="M994" s="14"/>
      <c r="N994" s="14"/>
      <c r="O994" s="11"/>
      <c r="P994" s="11"/>
      <c r="Q994" s="11"/>
      <c r="R994" s="11"/>
      <c r="S994" s="11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" t="s">
        <v>1447</v>
      </c>
      <c r="M995" s="14"/>
      <c r="N995" s="14"/>
      <c r="O995" s="11"/>
      <c r="P995" s="11"/>
      <c r="Q995" s="11"/>
      <c r="R995" s="11"/>
      <c r="S995" s="11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" t="s">
        <v>1448</v>
      </c>
      <c r="M996" s="14"/>
      <c r="N996" s="14"/>
      <c r="O996" s="11"/>
      <c r="P996" s="11"/>
      <c r="Q996" s="11"/>
      <c r="R996" s="11"/>
      <c r="S996" s="11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" t="s">
        <v>1449</v>
      </c>
      <c r="M997" s="14"/>
      <c r="N997" s="14"/>
      <c r="O997" s="11"/>
      <c r="P997" s="11"/>
      <c r="Q997" s="11"/>
      <c r="R997" s="11"/>
      <c r="S997" s="11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" t="s">
        <v>1450</v>
      </c>
      <c r="M998" s="14"/>
      <c r="N998" s="14"/>
      <c r="O998" s="11"/>
      <c r="P998" s="11"/>
      <c r="Q998" s="11"/>
      <c r="R998" s="11"/>
      <c r="S998" s="11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" t="s">
        <v>1451</v>
      </c>
      <c r="M999" s="14"/>
      <c r="N999" s="14"/>
      <c r="O999" s="11"/>
      <c r="P999" s="11"/>
      <c r="Q999" s="11"/>
      <c r="R999" s="11"/>
      <c r="S999" s="11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" t="s">
        <v>1452</v>
      </c>
      <c r="M1000" s="14"/>
      <c r="N1000" s="14"/>
      <c r="O1000" s="11"/>
      <c r="P1000" s="11"/>
      <c r="Q1000" s="11"/>
      <c r="R1000" s="11"/>
      <c r="S1000" s="11"/>
      <c r="T1000" s="6"/>
      <c r="U1000" s="6"/>
      <c r="V1000" s="6"/>
      <c r="W1000" s="6"/>
      <c r="X1000" s="6"/>
      <c r="Y1000" s="6"/>
      <c r="Z1000" s="6"/>
    </row>
    <row r="1001" spans="1:26" ht="12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" t="s">
        <v>1453</v>
      </c>
      <c r="M1001" s="14"/>
      <c r="N1001" s="14"/>
      <c r="O1001" s="11"/>
      <c r="P1001" s="11"/>
      <c r="Q1001" s="11"/>
      <c r="R1001" s="11"/>
      <c r="S1001" s="11"/>
      <c r="T1001" s="6"/>
      <c r="U1001" s="6"/>
      <c r="V1001" s="6"/>
      <c r="W1001" s="6"/>
      <c r="X1001" s="6"/>
      <c r="Y1001" s="6"/>
      <c r="Z1001" s="6"/>
    </row>
    <row r="1002" spans="1:26" ht="12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" t="s">
        <v>1454</v>
      </c>
      <c r="M1002" s="14"/>
      <c r="N1002" s="14"/>
      <c r="O1002" s="11"/>
      <c r="P1002" s="11"/>
      <c r="Q1002" s="11"/>
      <c r="R1002" s="11"/>
      <c r="S1002" s="11"/>
      <c r="T1002" s="6"/>
      <c r="U1002" s="6"/>
      <c r="V1002" s="6"/>
      <c r="W1002" s="6"/>
      <c r="X1002" s="6"/>
      <c r="Y1002" s="6"/>
      <c r="Z1002" s="6"/>
    </row>
    <row r="1003" spans="1:26" ht="12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" t="s">
        <v>1455</v>
      </c>
      <c r="M1003" s="14"/>
      <c r="N1003" s="14"/>
      <c r="O1003" s="11"/>
      <c r="P1003" s="11"/>
      <c r="Q1003" s="11"/>
      <c r="R1003" s="11"/>
      <c r="S1003" s="6"/>
      <c r="T1003" s="6"/>
      <c r="U1003" s="6"/>
      <c r="V1003" s="6"/>
      <c r="W1003" s="6"/>
      <c r="X1003" s="6"/>
      <c r="Y1003" s="6"/>
      <c r="Z1003" s="6"/>
    </row>
    <row r="1004" spans="1:26" ht="12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" t="s">
        <v>1456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2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" t="s">
        <v>1457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2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" t="s">
        <v>1458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2.7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" t="s">
        <v>1459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2.7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" t="s">
        <v>1460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2.7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" t="s">
        <v>1461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2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" t="s">
        <v>1462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2.7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" t="s">
        <v>1463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2.7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" t="s">
        <v>1464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2.7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" t="s">
        <v>1465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2.7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" t="s">
        <v>1466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2.7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" t="s">
        <v>1467</v>
      </c>
      <c r="M1015" s="11"/>
      <c r="N1015" s="14"/>
      <c r="O1015" s="11"/>
      <c r="P1015" s="11"/>
      <c r="Q1015" s="11"/>
      <c r="R1015" s="11"/>
      <c r="S1015" s="6"/>
      <c r="T1015" s="6"/>
      <c r="U1015" s="6"/>
      <c r="V1015" s="6"/>
      <c r="W1015" s="6"/>
      <c r="X1015" s="6"/>
      <c r="Y1015" s="6"/>
      <c r="Z1015" s="6"/>
    </row>
    <row r="1016" spans="1:26" ht="12.7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" t="s">
        <v>1468</v>
      </c>
      <c r="M1016" s="11"/>
      <c r="N1016" s="14"/>
      <c r="O1016" s="11"/>
      <c r="P1016" s="11"/>
      <c r="Q1016" s="11"/>
      <c r="R1016" s="11"/>
      <c r="S1016" s="6"/>
      <c r="T1016" s="6"/>
      <c r="U1016" s="6"/>
      <c r="V1016" s="6"/>
      <c r="W1016" s="6"/>
      <c r="X1016" s="6"/>
      <c r="Y1016" s="6"/>
      <c r="Z1016" s="6"/>
    </row>
    <row r="1017" spans="1:26" ht="12.7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" t="s">
        <v>1469</v>
      </c>
      <c r="M1017" s="11"/>
      <c r="N1017" s="14"/>
      <c r="O1017" s="11"/>
      <c r="P1017" s="11"/>
      <c r="Q1017" s="11"/>
      <c r="R1017" s="11"/>
      <c r="S1017" s="6"/>
      <c r="T1017" s="6"/>
      <c r="U1017" s="6"/>
      <c r="V1017" s="6"/>
      <c r="W1017" s="6"/>
      <c r="X1017" s="6"/>
      <c r="Y1017" s="6"/>
      <c r="Z1017" s="6"/>
    </row>
    <row r="1018" spans="1:26" ht="12.7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" t="s">
        <v>1470</v>
      </c>
      <c r="M1018" s="11"/>
      <c r="N1018" s="14"/>
      <c r="O1018" s="11"/>
      <c r="P1018" s="11"/>
      <c r="Q1018" s="11"/>
      <c r="R1018" s="11"/>
      <c r="S1018" s="6"/>
      <c r="T1018" s="6"/>
      <c r="U1018" s="6"/>
      <c r="V1018" s="6"/>
      <c r="W1018" s="6"/>
      <c r="X1018" s="6"/>
      <c r="Y1018" s="6"/>
      <c r="Z1018" s="6"/>
    </row>
    <row r="1019" spans="1:26" ht="12.7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" t="s">
        <v>1471</v>
      </c>
      <c r="M1019" s="11"/>
      <c r="N1019" s="14"/>
      <c r="O1019" s="11"/>
      <c r="P1019" s="11"/>
      <c r="Q1019" s="11"/>
      <c r="R1019" s="11"/>
      <c r="S1019" s="6"/>
      <c r="T1019" s="6"/>
      <c r="U1019" s="6"/>
      <c r="V1019" s="6"/>
      <c r="W1019" s="6"/>
      <c r="X1019" s="6"/>
      <c r="Y1019" s="6"/>
      <c r="Z1019" s="6"/>
    </row>
    <row r="1020" spans="1:26" ht="12.7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" t="s">
        <v>1472</v>
      </c>
      <c r="M1020" s="11"/>
      <c r="N1020" s="14"/>
      <c r="O1020" s="11"/>
      <c r="P1020" s="11"/>
      <c r="Q1020" s="11"/>
      <c r="R1020" s="11"/>
      <c r="S1020" s="6"/>
      <c r="T1020" s="6"/>
      <c r="U1020" s="6"/>
      <c r="V1020" s="6"/>
      <c r="W1020" s="6"/>
      <c r="X1020" s="6"/>
      <c r="Y1020" s="6"/>
      <c r="Z1020" s="6"/>
    </row>
    <row r="1021" spans="1:26" ht="12.7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" t="s">
        <v>1473</v>
      </c>
      <c r="M1021" s="11"/>
      <c r="N1021" s="14"/>
      <c r="O1021" s="11"/>
      <c r="P1021" s="11"/>
      <c r="Q1021" s="13"/>
      <c r="R1021" s="11"/>
      <c r="S1021" s="6"/>
      <c r="T1021" s="6"/>
      <c r="U1021" s="6"/>
      <c r="V1021" s="6"/>
      <c r="W1021" s="6"/>
      <c r="X1021" s="6"/>
      <c r="Y1021" s="6"/>
      <c r="Z1021" s="6"/>
    </row>
    <row r="1022" spans="1:26" ht="12.7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" t="s">
        <v>1474</v>
      </c>
      <c r="M1022" s="11"/>
      <c r="N1022" s="14"/>
      <c r="O1022" s="11"/>
      <c r="P1022" s="11"/>
      <c r="Q1022" s="11"/>
      <c r="R1022" s="11"/>
      <c r="S1022" s="6"/>
      <c r="T1022" s="6"/>
      <c r="U1022" s="6"/>
      <c r="V1022" s="6"/>
      <c r="W1022" s="6"/>
      <c r="X1022" s="6"/>
      <c r="Y1022" s="6"/>
      <c r="Z1022" s="6"/>
    </row>
    <row r="1023" spans="1:26" ht="12.7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" t="s">
        <v>1475</v>
      </c>
      <c r="M1023" s="14"/>
      <c r="N1023" s="14"/>
      <c r="O1023" s="11"/>
      <c r="P1023" s="11"/>
      <c r="Q1023" s="11"/>
      <c r="R1023" s="11"/>
      <c r="S1023" s="6"/>
      <c r="T1023" s="6"/>
      <c r="U1023" s="6"/>
      <c r="V1023" s="6"/>
      <c r="W1023" s="6"/>
      <c r="X1023" s="6"/>
      <c r="Y1023" s="6"/>
      <c r="Z1023" s="6"/>
    </row>
    <row r="1024" spans="1:26" ht="12.7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" t="s">
        <v>1476</v>
      </c>
      <c r="M1024" s="11"/>
      <c r="N1024" s="14"/>
      <c r="O1024" s="11"/>
      <c r="P1024" s="11"/>
      <c r="Q1024" s="11"/>
      <c r="R1024" s="11"/>
      <c r="S1024" s="6"/>
      <c r="T1024" s="6"/>
      <c r="U1024" s="6"/>
      <c r="V1024" s="6"/>
      <c r="W1024" s="6"/>
      <c r="X1024" s="6"/>
      <c r="Y1024" s="6"/>
      <c r="Z1024" s="6"/>
    </row>
    <row r="1025" spans="1:26" ht="12.7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" t="s">
        <v>1477</v>
      </c>
      <c r="M1025" s="11"/>
      <c r="N1025" s="14"/>
      <c r="O1025" s="11"/>
      <c r="P1025" s="11"/>
      <c r="Q1025" s="11"/>
      <c r="R1025" s="11"/>
      <c r="S1025" s="6"/>
      <c r="T1025" s="6"/>
      <c r="U1025" s="6"/>
      <c r="V1025" s="6"/>
      <c r="W1025" s="6"/>
      <c r="X1025" s="6"/>
      <c r="Y1025" s="6"/>
      <c r="Z1025" s="6"/>
    </row>
    <row r="1026" spans="1:26" ht="12.7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" t="s">
        <v>1478</v>
      </c>
      <c r="M1026" s="11"/>
      <c r="N1026" s="14"/>
      <c r="O1026" s="11"/>
      <c r="P1026" s="11"/>
      <c r="Q1026" s="11"/>
      <c r="R1026" s="11"/>
      <c r="S1026" s="6"/>
      <c r="T1026" s="6"/>
      <c r="U1026" s="6"/>
      <c r="V1026" s="6"/>
      <c r="W1026" s="6"/>
      <c r="X1026" s="6"/>
      <c r="Y1026" s="6"/>
      <c r="Z1026" s="6"/>
    </row>
    <row r="1027" spans="1:26" ht="12.7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" t="s">
        <v>1479</v>
      </c>
      <c r="M1027" s="11"/>
      <c r="N1027" s="14"/>
      <c r="O1027" s="11"/>
      <c r="P1027" s="11"/>
      <c r="Q1027" s="11"/>
      <c r="R1027" s="11"/>
      <c r="S1027" s="6"/>
      <c r="T1027" s="6"/>
      <c r="U1027" s="6"/>
      <c r="V1027" s="6"/>
      <c r="W1027" s="6"/>
      <c r="X1027" s="6"/>
      <c r="Y1027" s="6"/>
      <c r="Z1027" s="6"/>
    </row>
    <row r="1028" spans="1:26" ht="12.7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" t="s">
        <v>1480</v>
      </c>
      <c r="M1028" s="11"/>
      <c r="N1028" s="14"/>
      <c r="O1028" s="11"/>
      <c r="P1028" s="11"/>
      <c r="Q1028" s="11"/>
      <c r="R1028" s="11"/>
      <c r="S1028" s="6"/>
      <c r="T1028" s="6"/>
      <c r="U1028" s="6"/>
      <c r="V1028" s="6"/>
      <c r="W1028" s="6"/>
      <c r="X1028" s="6"/>
      <c r="Y1028" s="6"/>
      <c r="Z1028" s="6"/>
    </row>
    <row r="1029" spans="1:26" ht="12.7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" t="s">
        <v>1481</v>
      </c>
      <c r="M1029" s="11"/>
      <c r="N1029" s="14"/>
      <c r="O1029" s="11"/>
      <c r="P1029" s="11"/>
      <c r="Q1029" s="11"/>
      <c r="R1029" s="11"/>
      <c r="S1029" s="6"/>
      <c r="T1029" s="6"/>
      <c r="U1029" s="6"/>
      <c r="V1029" s="6"/>
      <c r="W1029" s="6"/>
      <c r="X1029" s="6"/>
      <c r="Y1029" s="6"/>
      <c r="Z1029" s="6"/>
    </row>
    <row r="1030" spans="1:26" ht="12.7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" t="s">
        <v>1482</v>
      </c>
      <c r="M1030" s="11"/>
      <c r="N1030" s="14"/>
      <c r="O1030" s="11"/>
      <c r="P1030" s="11"/>
      <c r="Q1030" s="11"/>
      <c r="R1030" s="11"/>
      <c r="S1030" s="6"/>
      <c r="T1030" s="6"/>
      <c r="U1030" s="6"/>
      <c r="V1030" s="6"/>
      <c r="W1030" s="6"/>
      <c r="X1030" s="6"/>
      <c r="Y1030" s="6"/>
      <c r="Z1030" s="6"/>
    </row>
    <row r="1031" spans="1:26" ht="12.7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" t="s">
        <v>1483</v>
      </c>
      <c r="M1031" s="11"/>
      <c r="N1031" s="14"/>
      <c r="O1031" s="11"/>
      <c r="P1031" s="11"/>
      <c r="Q1031" s="11"/>
      <c r="R1031" s="11"/>
      <c r="S1031" s="6"/>
      <c r="T1031" s="6"/>
      <c r="U1031" s="6"/>
      <c r="V1031" s="6"/>
      <c r="W1031" s="6"/>
      <c r="X1031" s="6"/>
      <c r="Y1031" s="6"/>
      <c r="Z1031" s="6"/>
    </row>
    <row r="1032" spans="1:26" ht="12.7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" t="s">
        <v>1484</v>
      </c>
      <c r="M1032" s="11"/>
      <c r="N1032" s="14"/>
      <c r="O1032" s="11"/>
      <c r="P1032" s="11"/>
      <c r="Q1032" s="11"/>
      <c r="R1032" s="11"/>
      <c r="S1032" s="6"/>
      <c r="T1032" s="6"/>
      <c r="U1032" s="6"/>
      <c r="V1032" s="6"/>
      <c r="W1032" s="6"/>
      <c r="X1032" s="6"/>
      <c r="Y1032" s="6"/>
      <c r="Z1032" s="6"/>
    </row>
    <row r="1033" spans="1:26" ht="12.7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" t="s">
        <v>1485</v>
      </c>
      <c r="M1033" s="11"/>
      <c r="N1033" s="14"/>
      <c r="O1033" s="11"/>
      <c r="P1033" s="11"/>
      <c r="Q1033" s="11"/>
      <c r="R1033" s="11"/>
      <c r="S1033" s="6"/>
      <c r="T1033" s="6"/>
      <c r="U1033" s="6"/>
      <c r="V1033" s="6"/>
      <c r="W1033" s="6"/>
      <c r="X1033" s="6"/>
      <c r="Y1033" s="6"/>
      <c r="Z1033" s="6"/>
    </row>
    <row r="1034" spans="1:26" ht="12.7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" t="s">
        <v>1486</v>
      </c>
      <c r="M1034" s="11"/>
      <c r="N1034" s="14"/>
      <c r="O1034" s="13"/>
      <c r="P1034" s="11"/>
      <c r="Q1034" s="11"/>
      <c r="R1034" s="11"/>
      <c r="S1034" s="6"/>
      <c r="T1034" s="6"/>
      <c r="U1034" s="6"/>
      <c r="V1034" s="6"/>
      <c r="W1034" s="6"/>
      <c r="X1034" s="6"/>
      <c r="Y1034" s="6"/>
      <c r="Z1034" s="6"/>
    </row>
    <row r="1035" spans="1:26" ht="12.7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" t="s">
        <v>1487</v>
      </c>
      <c r="M1035" s="11"/>
      <c r="N1035" s="14"/>
      <c r="O1035" s="13"/>
      <c r="P1035" s="11"/>
      <c r="Q1035" s="11"/>
      <c r="R1035" s="11"/>
      <c r="S1035" s="6"/>
      <c r="T1035" s="6"/>
      <c r="U1035" s="6"/>
      <c r="V1035" s="6"/>
      <c r="W1035" s="6"/>
      <c r="X1035" s="6"/>
      <c r="Y1035" s="6"/>
      <c r="Z1035" s="6"/>
    </row>
    <row r="1036" spans="1:26" ht="12.7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" t="s">
        <v>1488</v>
      </c>
      <c r="M1036" s="11"/>
      <c r="N1036" s="14"/>
      <c r="O1036" s="11"/>
      <c r="P1036" s="11"/>
      <c r="Q1036" s="11"/>
      <c r="R1036" s="11"/>
      <c r="S1036" s="6"/>
      <c r="T1036" s="6"/>
      <c r="U1036" s="6"/>
      <c r="V1036" s="6"/>
      <c r="W1036" s="6"/>
      <c r="X1036" s="6"/>
      <c r="Y1036" s="6"/>
      <c r="Z1036" s="6"/>
    </row>
    <row r="1037" spans="1:26" ht="12.7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" t="s">
        <v>1489</v>
      </c>
      <c r="M1037" s="11"/>
      <c r="N1037" s="14"/>
      <c r="O1037" s="11"/>
      <c r="P1037" s="11"/>
      <c r="Q1037" s="11"/>
      <c r="R1037" s="11"/>
      <c r="S1037" s="6"/>
      <c r="T1037" s="6"/>
      <c r="U1037" s="6"/>
      <c r="V1037" s="6"/>
      <c r="W1037" s="6"/>
      <c r="X1037" s="6"/>
      <c r="Y1037" s="6"/>
      <c r="Z1037" s="6"/>
    </row>
    <row r="1038" spans="1:26" ht="12.7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" t="s">
        <v>1490</v>
      </c>
      <c r="M1038" s="11"/>
      <c r="N1038" s="14"/>
      <c r="O1038" s="11"/>
      <c r="P1038" s="11"/>
      <c r="Q1038" s="12"/>
      <c r="R1038" s="11"/>
      <c r="S1038" s="6"/>
      <c r="T1038" s="6"/>
      <c r="U1038" s="6"/>
      <c r="V1038" s="6"/>
      <c r="W1038" s="6"/>
      <c r="X1038" s="6"/>
      <c r="Y1038" s="6"/>
      <c r="Z1038" s="6"/>
    </row>
    <row r="1039" spans="1:26" ht="12.7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" t="s">
        <v>1491</v>
      </c>
      <c r="M1039" s="11"/>
      <c r="N1039" s="14"/>
      <c r="O1039" s="13"/>
      <c r="P1039" s="11"/>
      <c r="Q1039" s="13"/>
      <c r="R1039" s="11"/>
      <c r="S1039" s="6"/>
      <c r="T1039" s="6"/>
      <c r="U1039" s="6"/>
      <c r="V1039" s="6"/>
      <c r="W1039" s="6"/>
      <c r="X1039" s="6"/>
      <c r="Y1039" s="6"/>
      <c r="Z1039" s="6"/>
    </row>
    <row r="1040" spans="1:26" ht="12.7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" t="s">
        <v>1492</v>
      </c>
      <c r="M1040" s="11"/>
      <c r="N1040" s="14"/>
      <c r="O1040" s="13"/>
      <c r="P1040" s="11"/>
      <c r="Q1040" s="13"/>
      <c r="R1040" s="11"/>
      <c r="S1040" s="6"/>
      <c r="T1040" s="6"/>
      <c r="U1040" s="6"/>
      <c r="V1040" s="6"/>
      <c r="W1040" s="6"/>
      <c r="X1040" s="6"/>
      <c r="Y1040" s="6"/>
      <c r="Z1040" s="6"/>
    </row>
    <row r="1041" spans="1:26" ht="12.7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" t="s">
        <v>1493</v>
      </c>
      <c r="M1041" s="11"/>
      <c r="N1041" s="14"/>
      <c r="O1041" s="11"/>
      <c r="P1041" s="11"/>
      <c r="Q1041" s="11"/>
      <c r="R1041" s="11"/>
      <c r="S1041" s="6"/>
      <c r="T1041" s="6"/>
      <c r="U1041" s="6"/>
      <c r="V1041" s="6"/>
      <c r="W1041" s="6"/>
      <c r="X1041" s="6"/>
      <c r="Y1041" s="6"/>
      <c r="Z1041" s="6"/>
    </row>
    <row r="1042" spans="1:26" ht="12.7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" t="s">
        <v>1494</v>
      </c>
      <c r="M1042" s="11"/>
      <c r="N1042" s="14"/>
      <c r="O1042" s="11"/>
      <c r="P1042" s="11"/>
      <c r="Q1042" s="11"/>
      <c r="R1042" s="11"/>
      <c r="S1042" s="6"/>
      <c r="T1042" s="6"/>
      <c r="U1042" s="6"/>
      <c r="V1042" s="6"/>
      <c r="W1042" s="6"/>
      <c r="X1042" s="6"/>
      <c r="Y1042" s="6"/>
      <c r="Z1042" s="6"/>
    </row>
    <row r="1043" spans="1:26" ht="12.7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10"/>
      <c r="M1043" s="11"/>
      <c r="N1043" s="14"/>
      <c r="O1043" s="11"/>
      <c r="P1043" s="11"/>
      <c r="Q1043" s="11"/>
      <c r="R1043" s="11"/>
      <c r="S1043" s="6"/>
      <c r="T1043" s="6"/>
      <c r="U1043" s="6"/>
      <c r="V1043" s="6"/>
      <c r="W1043" s="6"/>
      <c r="X1043" s="6"/>
      <c r="Y1043" s="6"/>
      <c r="Z1043" s="6"/>
    </row>
    <row r="1044" spans="1:26" ht="12.7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10"/>
      <c r="M1044" s="11"/>
      <c r="N1044" s="14"/>
      <c r="O1044" s="11"/>
      <c r="P1044" s="11"/>
      <c r="Q1044" s="11"/>
      <c r="R1044" s="11"/>
      <c r="S1044" s="6"/>
      <c r="T1044" s="6"/>
      <c r="U1044" s="6"/>
      <c r="V1044" s="6"/>
      <c r="W1044" s="6"/>
      <c r="X1044" s="6"/>
      <c r="Y1044" s="6"/>
      <c r="Z1044" s="6"/>
    </row>
    <row r="1045" spans="1:26" ht="12.7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10"/>
      <c r="M1045" s="11"/>
      <c r="N1045" s="14"/>
      <c r="O1045" s="11"/>
      <c r="P1045" s="11"/>
      <c r="Q1045" s="11"/>
      <c r="R1045" s="11"/>
      <c r="S1045" s="6"/>
      <c r="T1045" s="6"/>
      <c r="U1045" s="6"/>
      <c r="V1045" s="6"/>
      <c r="W1045" s="6"/>
      <c r="X1045" s="6"/>
      <c r="Y1045" s="6"/>
      <c r="Z1045" s="6"/>
    </row>
    <row r="1046" spans="1:26" ht="12.7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10"/>
      <c r="M1046" s="11"/>
      <c r="N1046" s="14"/>
      <c r="O1046" s="11"/>
      <c r="P1046" s="11"/>
      <c r="Q1046" s="11"/>
      <c r="R1046" s="11"/>
      <c r="S1046" s="6"/>
      <c r="T1046" s="6"/>
      <c r="U1046" s="6"/>
      <c r="V1046" s="6"/>
      <c r="W1046" s="6"/>
      <c r="X1046" s="6"/>
      <c r="Y1046" s="6"/>
      <c r="Z1046" s="6"/>
    </row>
    <row r="1047" spans="1:26" ht="12.75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10"/>
      <c r="M1047" s="11"/>
      <c r="N1047" s="14"/>
      <c r="O1047" s="11"/>
      <c r="P1047" s="11"/>
      <c r="Q1047" s="11"/>
      <c r="R1047" s="11"/>
      <c r="S1047" s="6"/>
      <c r="T1047" s="6"/>
      <c r="U1047" s="6"/>
      <c r="V1047" s="6"/>
      <c r="W1047" s="6"/>
      <c r="X1047" s="6"/>
      <c r="Y1047" s="6"/>
      <c r="Z1047" s="6"/>
    </row>
    <row r="1048" spans="1:26" ht="12.75" customHeigh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10"/>
      <c r="M1048" s="11"/>
      <c r="N1048" s="14"/>
      <c r="O1048" s="11"/>
      <c r="P1048" s="11"/>
      <c r="Q1048" s="13"/>
      <c r="R1048" s="11"/>
      <c r="S1048" s="6"/>
      <c r="T1048" s="6"/>
      <c r="U1048" s="6"/>
      <c r="V1048" s="6"/>
      <c r="W1048" s="6"/>
      <c r="X1048" s="6"/>
      <c r="Y1048" s="6"/>
      <c r="Z1048" s="6"/>
    </row>
    <row r="1049" spans="1:26" ht="12.75" customHeigh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10"/>
      <c r="M1049" s="11"/>
      <c r="N1049" s="14"/>
      <c r="O1049" s="11"/>
      <c r="P1049" s="11"/>
      <c r="Q1049" s="11"/>
      <c r="R1049" s="11"/>
      <c r="S1049" s="6"/>
      <c r="T1049" s="6"/>
      <c r="U1049" s="6"/>
      <c r="V1049" s="6"/>
      <c r="W1049" s="6"/>
      <c r="X1049" s="6"/>
      <c r="Y1049" s="6"/>
      <c r="Z1049" s="6"/>
    </row>
    <row r="1050" spans="1:26" ht="12.75" customHeigh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10"/>
      <c r="M1050" s="16"/>
      <c r="N1050" s="17"/>
      <c r="O1050" s="17"/>
      <c r="P1050" s="17"/>
      <c r="Q1050" s="17"/>
      <c r="R1050" s="17"/>
      <c r="S1050" s="6"/>
      <c r="T1050" s="6"/>
      <c r="U1050" s="6"/>
      <c r="V1050" s="6"/>
      <c r="W1050" s="6"/>
      <c r="X1050" s="6"/>
      <c r="Y1050" s="6"/>
      <c r="Z1050" s="6"/>
    </row>
    <row r="1051" spans="1:26" ht="12.75" customHeight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10"/>
      <c r="M1051" s="16"/>
      <c r="N1051" s="16"/>
      <c r="O1051" s="17"/>
      <c r="P1051" s="17"/>
      <c r="Q1051" s="17"/>
      <c r="R1051" s="17"/>
      <c r="S1051" s="17"/>
      <c r="T1051" s="6"/>
      <c r="U1051" s="6"/>
      <c r="V1051" s="6"/>
      <c r="W1051" s="6"/>
      <c r="X1051" s="6"/>
      <c r="Y1051" s="6"/>
      <c r="Z1051" s="6"/>
    </row>
    <row r="1052" spans="1:26" ht="12.75" customHeight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10"/>
      <c r="M1052" s="16"/>
      <c r="N1052" s="16"/>
      <c r="O1052" s="17"/>
      <c r="P1052" s="17"/>
      <c r="Q1052" s="17"/>
      <c r="R1052" s="17"/>
      <c r="S1052" s="17"/>
      <c r="T1052" s="6"/>
      <c r="U1052" s="6"/>
      <c r="V1052" s="6"/>
      <c r="W1052" s="6"/>
      <c r="X1052" s="6"/>
      <c r="Y1052" s="6"/>
      <c r="Z1052" s="6"/>
    </row>
    <row r="1053" spans="1:26" ht="12.75" customHeight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10"/>
      <c r="M1053" s="16"/>
      <c r="N1053" s="16"/>
      <c r="O1053" s="17"/>
      <c r="P1053" s="17"/>
      <c r="Q1053" s="17"/>
      <c r="R1053" s="17"/>
      <c r="S1053" s="17"/>
      <c r="T1053" s="6"/>
      <c r="U1053" s="6"/>
      <c r="V1053" s="6"/>
      <c r="W1053" s="6"/>
      <c r="X1053" s="6"/>
      <c r="Y1053" s="6"/>
      <c r="Z1053" s="6"/>
    </row>
    <row r="1054" spans="1:26" ht="12.75" customHeight="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10"/>
      <c r="M1054" s="16"/>
      <c r="N1054" s="16"/>
      <c r="O1054" s="17"/>
      <c r="P1054" s="17"/>
      <c r="Q1054" s="17"/>
      <c r="R1054" s="17"/>
      <c r="S1054" s="17"/>
      <c r="T1054" s="6"/>
      <c r="U1054" s="6"/>
      <c r="V1054" s="6"/>
      <c r="W1054" s="6"/>
      <c r="X1054" s="6"/>
      <c r="Y1054" s="6"/>
      <c r="Z1054" s="6"/>
    </row>
    <row r="1055" spans="1:26" ht="12.75" customHeight="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10"/>
      <c r="M1055" s="16"/>
      <c r="N1055" s="16"/>
      <c r="O1055" s="17"/>
      <c r="P1055" s="17"/>
      <c r="Q1055" s="17"/>
      <c r="R1055" s="17"/>
      <c r="S1055" s="17"/>
      <c r="T1055" s="6"/>
      <c r="U1055" s="6"/>
      <c r="V1055" s="6"/>
      <c r="W1055" s="6"/>
      <c r="X1055" s="6"/>
      <c r="Y1055" s="6"/>
      <c r="Z1055" s="6"/>
    </row>
    <row r="1056" spans="1:26" ht="12.75" customHeight="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10"/>
      <c r="M1056" s="16"/>
      <c r="N1056" s="16"/>
      <c r="O1056" s="17"/>
      <c r="P1056" s="17"/>
      <c r="Q1056" s="17"/>
      <c r="R1056" s="17"/>
      <c r="S1056" s="17"/>
      <c r="T1056" s="6"/>
      <c r="U1056" s="6"/>
      <c r="V1056" s="6"/>
      <c r="W1056" s="6"/>
      <c r="X1056" s="6"/>
      <c r="Y1056" s="6"/>
      <c r="Z1056" s="6"/>
    </row>
    <row r="1057" spans="1:26" ht="12.75" customHeight="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10"/>
      <c r="M1057" s="16"/>
      <c r="N1057" s="16"/>
      <c r="O1057" s="17"/>
      <c r="P1057" s="17"/>
      <c r="Q1057" s="17"/>
      <c r="R1057" s="17"/>
      <c r="S1057" s="17"/>
      <c r="T1057" s="6"/>
      <c r="U1057" s="6"/>
      <c r="V1057" s="6"/>
      <c r="W1057" s="6"/>
      <c r="X1057" s="6"/>
      <c r="Y1057" s="6"/>
      <c r="Z1057" s="6"/>
    </row>
    <row r="1058" spans="1:26" ht="12.75" customHeight="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10"/>
      <c r="M1058" s="16"/>
      <c r="N1058" s="16"/>
      <c r="O1058" s="17"/>
      <c r="P1058" s="17"/>
      <c r="Q1058" s="17"/>
      <c r="R1058" s="17"/>
      <c r="S1058" s="17"/>
      <c r="T1058" s="6"/>
      <c r="U1058" s="6"/>
      <c r="V1058" s="6"/>
      <c r="W1058" s="6"/>
      <c r="X1058" s="6"/>
      <c r="Y1058" s="6"/>
      <c r="Z1058" s="6"/>
    </row>
    <row r="1059" spans="1:26" ht="12.75" customHeight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10"/>
      <c r="M1059" s="16"/>
      <c r="N1059" s="16"/>
      <c r="O1059" s="17"/>
      <c r="P1059" s="17"/>
      <c r="Q1059" s="17"/>
      <c r="R1059" s="17"/>
      <c r="S1059" s="17"/>
      <c r="T1059" s="6"/>
      <c r="U1059" s="6"/>
      <c r="V1059" s="6"/>
      <c r="W1059" s="6"/>
      <c r="X1059" s="6"/>
      <c r="Y1059" s="6"/>
      <c r="Z1059" s="6"/>
    </row>
    <row r="1060" spans="1:26" ht="12.75" customHeight="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10"/>
      <c r="M1060" s="16"/>
      <c r="N1060" s="16"/>
      <c r="O1060" s="17"/>
      <c r="P1060" s="17"/>
      <c r="Q1060" s="17"/>
      <c r="R1060" s="17"/>
      <c r="S1060" s="17"/>
      <c r="T1060" s="6"/>
      <c r="U1060" s="6"/>
      <c r="V1060" s="6"/>
      <c r="W1060" s="6"/>
      <c r="X1060" s="6"/>
      <c r="Y1060" s="6"/>
      <c r="Z1060" s="6"/>
    </row>
    <row r="1061" spans="1:26" ht="12.75" customHeight="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10"/>
      <c r="M1061" s="16"/>
      <c r="N1061" s="16"/>
      <c r="O1061" s="17"/>
      <c r="P1061" s="17"/>
      <c r="Q1061" s="17"/>
      <c r="R1061" s="17"/>
      <c r="S1061" s="17"/>
      <c r="T1061" s="6"/>
      <c r="U1061" s="6"/>
      <c r="V1061" s="6"/>
      <c r="W1061" s="6"/>
      <c r="X1061" s="6"/>
      <c r="Y1061" s="6"/>
      <c r="Z1061" s="6"/>
    </row>
    <row r="1062" spans="1:26" ht="12.75" customHeight="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10"/>
      <c r="M1062" s="16"/>
      <c r="N1062" s="16"/>
      <c r="O1062" s="17"/>
      <c r="P1062" s="17"/>
      <c r="Q1062" s="17"/>
      <c r="R1062" s="17"/>
      <c r="S1062" s="17"/>
      <c r="T1062" s="6"/>
      <c r="U1062" s="6"/>
      <c r="V1062" s="6"/>
      <c r="W1062" s="6"/>
      <c r="X1062" s="6"/>
      <c r="Y1062" s="6"/>
      <c r="Z1062" s="6"/>
    </row>
    <row r="1063" spans="1:26" ht="12.75" customHeight="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10"/>
      <c r="M1063" s="16"/>
      <c r="N1063" s="16"/>
      <c r="O1063" s="17"/>
      <c r="P1063" s="17"/>
      <c r="Q1063" s="17"/>
      <c r="R1063" s="17"/>
      <c r="S1063" s="17"/>
      <c r="T1063" s="6"/>
      <c r="U1063" s="6"/>
      <c r="V1063" s="6"/>
      <c r="W1063" s="6"/>
      <c r="X1063" s="6"/>
      <c r="Y1063" s="6"/>
      <c r="Z1063" s="6"/>
    </row>
    <row r="1064" spans="1:26" ht="12.75" customHeight="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10"/>
      <c r="M1064" s="16"/>
      <c r="N1064" s="16"/>
      <c r="O1064" s="17"/>
      <c r="P1064" s="17"/>
      <c r="Q1064" s="17"/>
      <c r="R1064" s="17"/>
      <c r="S1064" s="17"/>
      <c r="T1064" s="6"/>
      <c r="U1064" s="6"/>
      <c r="V1064" s="6"/>
      <c r="W1064" s="6"/>
      <c r="X1064" s="6"/>
      <c r="Y1064" s="6"/>
      <c r="Z1064" s="6"/>
    </row>
    <row r="1065" spans="1:26" ht="12.75" customHeight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10"/>
      <c r="M1065" s="16"/>
      <c r="N1065" s="16"/>
      <c r="O1065" s="17"/>
      <c r="P1065" s="17"/>
      <c r="Q1065" s="17"/>
      <c r="R1065" s="17"/>
      <c r="S1065" s="17"/>
      <c r="T1065" s="6"/>
      <c r="U1065" s="6"/>
      <c r="V1065" s="6"/>
      <c r="W1065" s="6"/>
      <c r="X1065" s="6"/>
      <c r="Y1065" s="6"/>
      <c r="Z1065" s="6"/>
    </row>
    <row r="1066" spans="1:26" ht="12.75" customHeight="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10"/>
      <c r="M1066" s="16"/>
      <c r="N1066" s="16"/>
      <c r="O1066" s="17"/>
      <c r="P1066" s="17"/>
      <c r="Q1066" s="17"/>
      <c r="R1066" s="17"/>
      <c r="S1066" s="17"/>
      <c r="T1066" s="6"/>
      <c r="U1066" s="6"/>
      <c r="V1066" s="6"/>
      <c r="W1066" s="6"/>
      <c r="X1066" s="6"/>
      <c r="Y1066" s="6"/>
      <c r="Z1066" s="6"/>
    </row>
    <row r="1067" spans="1:26" ht="12.75" customHeight="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10"/>
      <c r="M1067" s="16"/>
      <c r="N1067" s="16"/>
      <c r="O1067" s="17"/>
      <c r="P1067" s="17"/>
      <c r="Q1067" s="17"/>
      <c r="R1067" s="17"/>
      <c r="S1067" s="17"/>
      <c r="T1067" s="6"/>
      <c r="U1067" s="6"/>
      <c r="V1067" s="6"/>
      <c r="W1067" s="6"/>
      <c r="X1067" s="6"/>
      <c r="Y1067" s="6"/>
      <c r="Z1067" s="6"/>
    </row>
    <row r="1068" spans="1:26" ht="12.75" customHeight="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10"/>
      <c r="M1068" s="16"/>
      <c r="N1068" s="16"/>
      <c r="O1068" s="17"/>
      <c r="P1068" s="17"/>
      <c r="Q1068" s="17"/>
      <c r="R1068" s="17"/>
      <c r="S1068" s="17"/>
      <c r="T1068" s="6"/>
      <c r="U1068" s="6"/>
      <c r="V1068" s="6"/>
      <c r="W1068" s="6"/>
      <c r="X1068" s="6"/>
      <c r="Y1068" s="6"/>
      <c r="Z1068" s="6"/>
    </row>
    <row r="1069" spans="1:26" ht="12.75" customHeigh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10"/>
      <c r="M1069" s="16"/>
      <c r="N1069" s="16"/>
      <c r="O1069" s="17"/>
      <c r="P1069" s="17"/>
      <c r="Q1069" s="17"/>
      <c r="R1069" s="17"/>
      <c r="S1069" s="17"/>
      <c r="T1069" s="6"/>
      <c r="U1069" s="6"/>
      <c r="V1069" s="6"/>
      <c r="W1069" s="6"/>
      <c r="X1069" s="6"/>
      <c r="Y1069" s="6"/>
      <c r="Z1069" s="6"/>
    </row>
    <row r="1070" spans="1:26" ht="12.75" customHeight="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10"/>
      <c r="M1070" s="16"/>
      <c r="N1070" s="16"/>
      <c r="O1070" s="17"/>
      <c r="P1070" s="17"/>
      <c r="Q1070" s="17"/>
      <c r="R1070" s="17"/>
      <c r="S1070" s="17"/>
      <c r="T1070" s="6"/>
      <c r="U1070" s="6"/>
      <c r="V1070" s="6"/>
      <c r="W1070" s="6"/>
      <c r="X1070" s="6"/>
      <c r="Y1070" s="6"/>
      <c r="Z1070" s="6"/>
    </row>
    <row r="1071" spans="1:26" ht="12.75" customHeight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10"/>
      <c r="M1071" s="16"/>
      <c r="N1071" s="16"/>
      <c r="O1071" s="17"/>
      <c r="P1071" s="17"/>
      <c r="Q1071" s="17"/>
      <c r="R1071" s="17"/>
      <c r="S1071" s="17"/>
      <c r="T1071" s="6"/>
      <c r="U1071" s="6"/>
      <c r="V1071" s="6"/>
      <c r="W1071" s="6"/>
      <c r="X1071" s="6"/>
      <c r="Y1071" s="6"/>
      <c r="Z1071" s="6"/>
    </row>
    <row r="1072" spans="1:26" ht="12.75" customHeight="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10"/>
      <c r="M1072" s="16"/>
      <c r="N1072" s="16"/>
      <c r="O1072" s="17"/>
      <c r="P1072" s="17"/>
      <c r="Q1072" s="17"/>
      <c r="R1072" s="17"/>
      <c r="S1072" s="17"/>
      <c r="T1072" s="6"/>
      <c r="U1072" s="6"/>
      <c r="V1072" s="6"/>
      <c r="W1072" s="6"/>
      <c r="X1072" s="6"/>
      <c r="Y1072" s="6"/>
      <c r="Z1072" s="6"/>
    </row>
    <row r="1073" spans="1:26" ht="12.75" customHeight="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10"/>
      <c r="M1073" s="16"/>
      <c r="N1073" s="16"/>
      <c r="O1073" s="17"/>
      <c r="P1073" s="17"/>
      <c r="Q1073" s="17"/>
      <c r="R1073" s="17"/>
      <c r="S1073" s="17"/>
      <c r="T1073" s="6"/>
      <c r="U1073" s="6"/>
      <c r="V1073" s="6"/>
      <c r="W1073" s="6"/>
      <c r="X1073" s="6"/>
      <c r="Y1073" s="6"/>
      <c r="Z1073" s="6"/>
    </row>
    <row r="1074" spans="1:26" ht="12.75" customHeight="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10"/>
      <c r="M1074" s="16"/>
      <c r="N1074" s="16"/>
      <c r="O1074" s="17"/>
      <c r="P1074" s="17"/>
      <c r="Q1074" s="17"/>
      <c r="R1074" s="17"/>
      <c r="S1074" s="17"/>
      <c r="T1074" s="6"/>
      <c r="U1074" s="6"/>
      <c r="V1074" s="6"/>
      <c r="W1074" s="6"/>
      <c r="X1074" s="6"/>
      <c r="Y1074" s="6"/>
      <c r="Z1074" s="6"/>
    </row>
    <row r="1075" spans="1:26" ht="12.75" customHeight="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10"/>
      <c r="M1075" s="16"/>
      <c r="N1075" s="16"/>
      <c r="O1075" s="17"/>
      <c r="P1075" s="17"/>
      <c r="Q1075" s="17"/>
      <c r="R1075" s="17"/>
      <c r="S1075" s="17"/>
      <c r="T1075" s="6"/>
      <c r="U1075" s="6"/>
      <c r="V1075" s="6"/>
      <c r="W1075" s="6"/>
      <c r="X1075" s="6"/>
      <c r="Y1075" s="6"/>
      <c r="Z1075" s="6"/>
    </row>
    <row r="1076" spans="1:26" ht="12.75" customHeight="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10"/>
      <c r="M1076" s="16"/>
      <c r="N1076" s="16"/>
      <c r="O1076" s="17"/>
      <c r="P1076" s="17"/>
      <c r="Q1076" s="17"/>
      <c r="R1076" s="17"/>
      <c r="S1076" s="17"/>
      <c r="T1076" s="6"/>
      <c r="U1076" s="6"/>
      <c r="V1076" s="6"/>
      <c r="W1076" s="6"/>
      <c r="X1076" s="6"/>
      <c r="Y1076" s="6"/>
      <c r="Z1076" s="6"/>
    </row>
    <row r="1077" spans="1:26" ht="12.75" customHeight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10"/>
      <c r="M1077" s="16"/>
      <c r="N1077" s="16"/>
      <c r="O1077" s="17"/>
      <c r="P1077" s="17"/>
      <c r="Q1077" s="17"/>
      <c r="R1077" s="17"/>
      <c r="S1077" s="17"/>
      <c r="T1077" s="6"/>
      <c r="U1077" s="6"/>
      <c r="V1077" s="6"/>
      <c r="W1077" s="6"/>
      <c r="X1077" s="6"/>
      <c r="Y1077" s="6"/>
      <c r="Z1077" s="6"/>
    </row>
    <row r="1078" spans="1:26" ht="12.75" customHeight="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10"/>
      <c r="M1078" s="16"/>
      <c r="N1078" s="16"/>
      <c r="O1078" s="17"/>
      <c r="P1078" s="17"/>
      <c r="Q1078" s="17"/>
      <c r="R1078" s="17"/>
      <c r="S1078" s="17"/>
      <c r="T1078" s="6"/>
      <c r="U1078" s="6"/>
      <c r="V1078" s="6"/>
      <c r="W1078" s="6"/>
      <c r="X1078" s="6"/>
      <c r="Y1078" s="6"/>
      <c r="Z1078" s="6"/>
    </row>
    <row r="1079" spans="1:26" ht="12.75" customHeight="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10"/>
      <c r="M1079" s="16"/>
      <c r="N1079" s="16"/>
      <c r="O1079" s="17"/>
      <c r="P1079" s="17"/>
      <c r="Q1079" s="17"/>
      <c r="R1079" s="17"/>
      <c r="S1079" s="17"/>
      <c r="T1079" s="6"/>
      <c r="U1079" s="6"/>
      <c r="V1079" s="6"/>
      <c r="W1079" s="6"/>
      <c r="X1079" s="6"/>
      <c r="Y1079" s="6"/>
      <c r="Z1079" s="6"/>
    </row>
    <row r="1080" spans="1:26" ht="12.75" customHeight="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10"/>
      <c r="M1080" s="16"/>
      <c r="N1080" s="16"/>
      <c r="O1080" s="17"/>
      <c r="P1080" s="17"/>
      <c r="Q1080" s="17"/>
      <c r="R1080" s="17"/>
      <c r="S1080" s="17"/>
      <c r="T1080" s="6"/>
      <c r="U1080" s="6"/>
      <c r="V1080" s="6"/>
      <c r="W1080" s="6"/>
      <c r="X1080" s="6"/>
      <c r="Y1080" s="6"/>
      <c r="Z1080" s="6"/>
    </row>
    <row r="1081" spans="1:26" ht="12.75" customHeight="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10"/>
      <c r="M1081" s="16"/>
      <c r="N1081" s="16"/>
      <c r="O1081" s="17"/>
      <c r="P1081" s="17"/>
      <c r="Q1081" s="17"/>
      <c r="R1081" s="17"/>
      <c r="S1081" s="17"/>
      <c r="T1081" s="6"/>
      <c r="U1081" s="6"/>
      <c r="V1081" s="6"/>
      <c r="W1081" s="6"/>
      <c r="X1081" s="6"/>
      <c r="Y1081" s="6"/>
      <c r="Z1081" s="6"/>
    </row>
    <row r="1082" spans="1:26" ht="12.75" customHeight="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10"/>
      <c r="M1082" s="16"/>
      <c r="N1082" s="16"/>
      <c r="O1082" s="17"/>
      <c r="P1082" s="17"/>
      <c r="Q1082" s="17"/>
      <c r="R1082" s="17"/>
      <c r="S1082" s="17"/>
      <c r="T1082" s="6"/>
      <c r="U1082" s="6"/>
      <c r="V1082" s="6"/>
      <c r="W1082" s="6"/>
      <c r="X1082" s="6"/>
      <c r="Y1082" s="6"/>
      <c r="Z1082" s="6"/>
    </row>
    <row r="1083" spans="1:26" ht="12.75" customHeight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10"/>
      <c r="M1083" s="16"/>
      <c r="N1083" s="16"/>
      <c r="O1083" s="17"/>
      <c r="P1083" s="17"/>
      <c r="Q1083" s="17"/>
      <c r="R1083" s="17"/>
      <c r="S1083" s="17"/>
      <c r="T1083" s="6"/>
      <c r="U1083" s="6"/>
      <c r="V1083" s="6"/>
      <c r="W1083" s="6"/>
      <c r="X1083" s="6"/>
      <c r="Y1083" s="6"/>
      <c r="Z1083" s="6"/>
    </row>
    <row r="1084" spans="1:26" ht="12.75" customHeight="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10"/>
      <c r="M1084" s="16"/>
      <c r="N1084" s="16"/>
      <c r="O1084" s="17"/>
      <c r="P1084" s="17"/>
      <c r="Q1084" s="17"/>
      <c r="R1084" s="17"/>
      <c r="S1084" s="17"/>
      <c r="T1084" s="6"/>
      <c r="U1084" s="6"/>
      <c r="V1084" s="6"/>
      <c r="W1084" s="6"/>
      <c r="X1084" s="6"/>
      <c r="Y1084" s="6"/>
      <c r="Z1084" s="6"/>
    </row>
    <row r="1085" spans="1:26" ht="12.75" customHeight="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10"/>
      <c r="M1085" s="16"/>
      <c r="N1085" s="16"/>
      <c r="O1085" s="17"/>
      <c r="P1085" s="17"/>
      <c r="Q1085" s="17"/>
      <c r="R1085" s="17"/>
      <c r="S1085" s="17"/>
      <c r="T1085" s="6"/>
      <c r="U1085" s="6"/>
      <c r="V1085" s="6"/>
      <c r="W1085" s="6"/>
      <c r="X1085" s="6"/>
      <c r="Y1085" s="6"/>
      <c r="Z1085" s="6"/>
    </row>
    <row r="1086" spans="1:26" ht="12.75" customHeight="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10"/>
      <c r="M1086" s="16"/>
      <c r="N1086" s="16"/>
      <c r="O1086" s="17"/>
      <c r="P1086" s="17"/>
      <c r="Q1086" s="17"/>
      <c r="R1086" s="17"/>
      <c r="S1086" s="17"/>
      <c r="T1086" s="6"/>
      <c r="U1086" s="6"/>
      <c r="V1086" s="6"/>
      <c r="W1086" s="6"/>
      <c r="X1086" s="6"/>
      <c r="Y1086" s="6"/>
      <c r="Z1086" s="6"/>
    </row>
    <row r="1087" spans="1:26" ht="12.75" customHeight="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10"/>
      <c r="M1087" s="16"/>
      <c r="N1087" s="16"/>
      <c r="O1087" s="17"/>
      <c r="P1087" s="17"/>
      <c r="Q1087" s="17"/>
      <c r="R1087" s="17"/>
      <c r="S1087" s="17"/>
      <c r="T1087" s="6"/>
      <c r="U1087" s="6"/>
      <c r="V1087" s="6"/>
      <c r="W1087" s="6"/>
      <c r="X1087" s="6"/>
      <c r="Y1087" s="6"/>
      <c r="Z1087" s="6"/>
    </row>
    <row r="1088" spans="1:26" ht="12.75" customHeight="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10"/>
      <c r="M1088" s="16"/>
      <c r="N1088" s="16"/>
      <c r="O1088" s="17"/>
      <c r="P1088" s="17"/>
      <c r="Q1088" s="17"/>
      <c r="R1088" s="17"/>
      <c r="S1088" s="17"/>
      <c r="T1088" s="6"/>
      <c r="U1088" s="6"/>
      <c r="V1088" s="6"/>
      <c r="W1088" s="6"/>
      <c r="X1088" s="6"/>
      <c r="Y1088" s="6"/>
      <c r="Z1088" s="6"/>
    </row>
    <row r="1089" spans="1:26" ht="12.75" customHeight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10"/>
      <c r="M1089" s="16"/>
      <c r="N1089" s="16"/>
      <c r="O1089" s="17"/>
      <c r="P1089" s="17"/>
      <c r="Q1089" s="17"/>
      <c r="R1089" s="17"/>
      <c r="S1089" s="17"/>
      <c r="T1089" s="6"/>
      <c r="U1089" s="6"/>
      <c r="V1089" s="6"/>
      <c r="W1089" s="6"/>
      <c r="X1089" s="6"/>
      <c r="Y1089" s="6"/>
      <c r="Z1089" s="6"/>
    </row>
    <row r="1090" spans="1:26" ht="12.75" customHeight="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10"/>
      <c r="M1090" s="16"/>
      <c r="N1090" s="16"/>
      <c r="O1090" s="17"/>
      <c r="P1090" s="17"/>
      <c r="Q1090" s="17"/>
      <c r="R1090" s="17"/>
      <c r="S1090" s="17"/>
      <c r="T1090" s="6"/>
      <c r="U1090" s="6"/>
      <c r="V1090" s="6"/>
      <c r="W1090" s="6"/>
      <c r="X1090" s="6"/>
      <c r="Y1090" s="6"/>
      <c r="Z1090" s="6"/>
    </row>
    <row r="1091" spans="1:26" ht="12.75" customHeight="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10"/>
      <c r="M1091" s="16"/>
      <c r="N1091" s="16"/>
      <c r="O1091" s="17"/>
      <c r="P1091" s="17"/>
      <c r="Q1091" s="17"/>
      <c r="R1091" s="17"/>
      <c r="S1091" s="17"/>
      <c r="T1091" s="6"/>
      <c r="U1091" s="6"/>
      <c r="V1091" s="6"/>
      <c r="W1091" s="6"/>
      <c r="X1091" s="6"/>
      <c r="Y1091" s="6"/>
      <c r="Z1091" s="6"/>
    </row>
    <row r="1092" spans="1:26" ht="12.75" customHeight="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11"/>
      <c r="L1092" s="10"/>
      <c r="M1092" s="11"/>
      <c r="N1092" s="11"/>
      <c r="O1092" s="18"/>
      <c r="P1092" s="11"/>
      <c r="Q1092" s="11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12.75" customHeight="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19"/>
      <c r="L1093" s="10"/>
      <c r="M1093" s="11"/>
      <c r="N1093" s="11"/>
      <c r="O1093" s="11"/>
      <c r="P1093" s="13"/>
      <c r="Q1093" s="11"/>
      <c r="R1093" s="11"/>
      <c r="S1093" s="6"/>
      <c r="T1093" s="6"/>
      <c r="U1093" s="6"/>
      <c r="V1093" s="6"/>
      <c r="W1093" s="6"/>
      <c r="X1093" s="6"/>
      <c r="Y1093" s="6"/>
      <c r="Z1093" s="6"/>
    </row>
    <row r="1094" spans="1:26" ht="12.75" customHeight="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19"/>
      <c r="L1094" s="10"/>
      <c r="M1094" s="11"/>
      <c r="N1094" s="11"/>
      <c r="O1094" s="11"/>
      <c r="P1094" s="18"/>
      <c r="Q1094" s="11"/>
      <c r="R1094" s="11"/>
      <c r="S1094" s="6"/>
      <c r="T1094" s="6"/>
      <c r="U1094" s="6"/>
      <c r="V1094" s="6"/>
      <c r="W1094" s="6"/>
      <c r="X1094" s="6"/>
      <c r="Y1094" s="6"/>
      <c r="Z1094" s="6"/>
    </row>
    <row r="1095" spans="1:26" ht="12.75" customHeight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19"/>
      <c r="L1095" s="10"/>
      <c r="M1095" s="11"/>
      <c r="N1095" s="11"/>
      <c r="O1095" s="11"/>
      <c r="P1095" s="18"/>
      <c r="Q1095" s="11"/>
      <c r="R1095" s="11"/>
      <c r="S1095" s="6"/>
      <c r="T1095" s="6"/>
      <c r="U1095" s="6"/>
      <c r="V1095" s="6"/>
      <c r="W1095" s="6"/>
      <c r="X1095" s="6"/>
      <c r="Y1095" s="6"/>
      <c r="Z1095" s="6"/>
    </row>
    <row r="1096" spans="1:26" ht="12.75" customHeight="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19"/>
      <c r="L1096" s="10"/>
      <c r="M1096" s="11"/>
      <c r="N1096" s="11"/>
      <c r="O1096" s="11"/>
      <c r="P1096" s="13"/>
      <c r="Q1096" s="11"/>
      <c r="R1096" s="11"/>
      <c r="S1096" s="6"/>
      <c r="T1096" s="6"/>
      <c r="U1096" s="6"/>
      <c r="V1096" s="6"/>
      <c r="W1096" s="6"/>
      <c r="X1096" s="6"/>
      <c r="Y1096" s="6"/>
      <c r="Z1096" s="6"/>
    </row>
    <row r="1097" spans="1:26" ht="12.75" customHeight="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11"/>
      <c r="L1097" s="10"/>
      <c r="M1097" s="11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12.75" customHeight="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20"/>
      <c r="L1098" s="10"/>
      <c r="M1098" s="17"/>
      <c r="N1098" s="17"/>
      <c r="O1098" s="17"/>
      <c r="P1098" s="21"/>
      <c r="Q1098" s="17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12.75" customHeight="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17"/>
      <c r="L1099" s="10"/>
      <c r="M1099" s="17"/>
      <c r="N1099" s="17"/>
      <c r="O1099" s="22"/>
      <c r="P1099" s="17"/>
      <c r="Q1099" s="21"/>
      <c r="R1099" s="17"/>
      <c r="S1099" s="6"/>
      <c r="T1099" s="6"/>
      <c r="U1099" s="6"/>
      <c r="V1099" s="6"/>
      <c r="W1099" s="6"/>
      <c r="X1099" s="6"/>
      <c r="Y1099" s="6"/>
      <c r="Z1099" s="6"/>
    </row>
    <row r="1100" spans="1:26" ht="12.75" customHeight="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23"/>
      <c r="L1100" s="10"/>
      <c r="M1100" s="17"/>
      <c r="N1100" s="17"/>
      <c r="O1100" s="22"/>
      <c r="P1100" s="17"/>
      <c r="Q1100" s="21"/>
      <c r="R1100" s="17"/>
      <c r="S1100" s="6"/>
      <c r="T1100" s="6"/>
      <c r="U1100" s="6"/>
      <c r="V1100" s="6"/>
      <c r="W1100" s="6"/>
      <c r="X1100" s="6"/>
      <c r="Y1100" s="6"/>
      <c r="Z1100" s="6"/>
    </row>
    <row r="1101" spans="1:26" ht="12.75" customHeight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23"/>
      <c r="L1101" s="10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12.75" customHeight="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3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12.75" customHeight="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3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12.75" customHeight="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3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12.75" customHeight="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3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12.75" customHeight="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3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12.75" customHeight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3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ht="12.75" customHeight="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3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12.75" customHeight="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3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ht="12.75" customHeigh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3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12.75" customHeight="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3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 ht="12.75" customHeight="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3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 ht="12.75" customHeight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3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 ht="12.75" customHeight="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3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 ht="12.75" customHeight="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3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12.75" customHeight="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3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ht="12.75" customHeight="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3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 ht="12.75" customHeight="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3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 ht="12.75" customHeight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3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ht="12.75" customHeight="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3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ht="12.75" customHeight="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3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ht="12.75" customHeight="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3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 ht="12.75" customHeight="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3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 ht="12.75" customHeight="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3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 ht="12.75" customHeight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3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 ht="12.75" customHeight="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3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 ht="12.75" customHeight="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3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 ht="12.75" customHeight="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3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 ht="12.75" customHeight="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3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 ht="12.75" customHeight="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3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 ht="12.75" customHeight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3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 ht="12.75" customHeight="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3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 ht="12.75" customHeight="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3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 ht="12.75" customHeight="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3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ht="12.75" customHeight="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3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ht="12.75" customHeight="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3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ht="12.75" customHeight="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3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 ht="12.75" customHeight="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3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 ht="12.75" customHeight="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3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 ht="12.75" customHeight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3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 ht="12.75" customHeight="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3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 ht="12.75" customHeight="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3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ht="12.75" customHeight="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3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ht="12.75" customHeight="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3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 ht="12.75" customHeight="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3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 ht="12.75" customHeight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3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12.75" customHeight="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3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 ht="12.75" customHeight="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3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 ht="12.75" customHeight="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3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 ht="12.75" customHeight="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3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 ht="12.75" customHeigh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3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 ht="12.75" customHeight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3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 ht="12.75" customHeight="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3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ht="12.75" customHeight="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3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ht="12.75" customHeight="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3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ht="12.75" customHeight="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3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ht="12.75" customHeight="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3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ht="12.75" customHeight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3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ht="12.75" customHeight="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3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 ht="12.75" customHeight="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3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 ht="12.75" customHeight="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3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ht="12.75" customHeight="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3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ht="12.75" customHeight="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3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ht="12.75" customHeight="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3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 ht="12.75" customHeight="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3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 ht="12.75" customHeight="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3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ht="12.75" customHeight="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3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 ht="12.75" customHeight="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3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 ht="12.75" customHeight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3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ht="12.75" customHeight="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3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ht="12.75" customHeight="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3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 ht="12.75" customHeight="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3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ht="12.75" customHeight="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3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 ht="12.75" customHeight="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3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ht="12.75" customHeight="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3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12.75" customHeight="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3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ht="12.75" customHeight="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3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ht="12.75" customHeight="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3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ht="12.75" customHeight="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3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12.75" customHeight="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3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ht="12.75" customHeight="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3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ht="12.75" customHeight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3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ht="12.75" customHeight="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3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ht="12.75" customHeight="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3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ht="12.75" customHeight="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3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ht="12.75" customHeight="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3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12.75" customHeight="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3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ht="12.75" customHeight="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3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ht="12.75" customHeight="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3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ht="12.75" customHeight="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3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ht="12.75" customHeight="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3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ht="12.75" customHeigh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3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ht="12.75" customHeight="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3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ht="12.75" customHeight="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3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ht="12.75" customHeight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3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ht="12.75" customHeight="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3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ht="12.75" customHeight="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3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ht="12.75" customHeight="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3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ht="12.75" customHeight="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3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ht="12.75" customHeight="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3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 ht="12.75" customHeight="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3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 ht="12.75" customHeight="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3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ht="12.75" customHeight="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3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 ht="12.75" customHeight="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3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 ht="12.75" customHeight="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3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ht="12.75" customHeight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3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ht="12.75" customHeight="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3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ht="12.75" customHeight="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3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 ht="12.75" customHeight="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3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 ht="12.75" customHeight="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3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 ht="12.75" customHeight="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3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12.75" customHeight="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3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 ht="12.75" customHeight="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3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 ht="12.75" customHeight="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3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 ht="12.75" customHeight="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3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12.75" customHeight="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3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 ht="12.75" customHeight="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3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 ht="12.75" customHeight="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3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ht="12.75" customHeight="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3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ht="12.75" customHeight="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3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 ht="12.75" customHeight="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3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ht="12.75" customHeight="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3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ht="12.75" customHeight="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3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 ht="12.75" customHeight="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3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ht="12.75" customHeight="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3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ht="12.75" customHeight="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3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ht="12.75" customHeight="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3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 ht="12.75" customHeight="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3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ht="12.75" customHeight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3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 ht="12.75" customHeight="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3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ht="12.75" customHeight="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3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12.75" customHeight="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3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ht="12.75" customHeight="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3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ht="12.75" customHeight="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3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 ht="12.75" customHeight="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3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 ht="12.75" customHeight="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3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 ht="12.75" customHeight="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3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ht="12.75" customHeight="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3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 ht="12.75" customHeight="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3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 ht="12.75" customHeight="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3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ht="12.75" customHeight="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3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 ht="12.75" customHeight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3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 ht="12.75" customHeight="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3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 ht="12.75" customHeight="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3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ht="12.75" customHeight="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3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 ht="12.75" customHeight="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3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ht="12.75" customHeight="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3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ht="12.75" customHeight="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3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ht="12.75" customHeight="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3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 ht="12.75" customHeight="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3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ht="12.75" customHeight="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3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ht="12.75" customHeight="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3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ht="12.75" customHeight="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3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 ht="12.75" customHeight="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3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12.75" customHeight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3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12.75" customHeight="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3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 ht="12.75" customHeight="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3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 ht="12.75" customHeight="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3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 ht="12.75" customHeight="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3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 ht="12.75" customHeight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3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ht="12.75" customHeight="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3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ht="12.75" customHeight="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3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 ht="12.75" customHeight="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3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ht="12.75" customHeight="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3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ht="12.75" customHeight="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3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 ht="12.75" customHeight="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3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ht="12.75" customHeight="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3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ht="12.75" customHeight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3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12.75" customHeight="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3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ht="12.75" customHeight="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3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12.75" customHeight="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3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12.75" customHeight="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3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12.75" customHeight="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3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12.75" customHeight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3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12.75" customHeight="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3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12.75" customHeight="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3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ht="12.75" customHeight="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3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12.75" customHeight="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3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ht="12.75" customHeight="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3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 ht="12.75" customHeight="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3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 ht="12.75" customHeight="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3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 ht="12.75" customHeight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3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 ht="12.75" customHeight="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3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 ht="12.75" customHeight="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3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ht="12.75" customHeight="1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3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 ht="12.75" customHeight="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3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 ht="12.75" customHeight="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3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 ht="12.75" customHeight="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3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ht="12.75" customHeight="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3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ht="12.75" customHeight="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3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 ht="12.75" customHeight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3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 ht="12.75" customHeight="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3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 ht="12.75" customHeight="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3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 ht="12.75" customHeight="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3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 ht="12.75" customHeight="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3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 ht="12.75" customHeight="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3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 ht="12.75" customHeight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3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 ht="12.75" customHeight="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3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 ht="12.75" customHeight="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3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 ht="12.75" customHeight="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3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</row>
    <row r="1301" spans="1:26" ht="12.75" customHeight="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3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 ht="12.75" customHeight="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3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</sheetData>
  <autoFilter ref="L1:L1102"/>
  <hyperlinks>
    <hyperlink ref="K1093" r:id="rId1" display="https://commons.wikimedia.org/wiki/File:Flag_of_Mit%C3%BA_(Vaup%C3%A9s).svg"/>
    <hyperlink ref="K1094" r:id="rId2" display="https://commons.wikimedia.org/wiki/File:Flag_of_None.svg"/>
    <hyperlink ref="K1095" r:id="rId3" display="https://commons.wikimedia.org/wiki/File:Flag_of_None.svg"/>
    <hyperlink ref="K1096" r:id="rId4" display="https://commons.wikimedia.org/wiki/File:Flag_of_Taraira_(Vaup%C3%A9s).svg"/>
    <hyperlink ref="K1100" r:id="rId5" display="https://commons.wikimedia.org/wiki/File:Flag_of_Puerto_Carre%C3%B1o.svg"/>
    <hyperlink ref="K1101" r:id="rId6" display="https://commons.wikimedia.org/wiki/File:Flag_of_Santa_Rosal%C3%ADa_(Vichada).svg"/>
  </hyperlinks>
  <pageMargins left="0.7" right="0.7" top="0.75" bottom="0.75" header="0" footer="0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4" sqref="B4"/>
    </sheetView>
  </sheetViews>
  <sheetFormatPr baseColWidth="10" defaultColWidth="0" defaultRowHeight="0" customHeight="1" zeroHeight="1"/>
  <cols>
    <col min="1" max="1" width="8.140625" customWidth="1"/>
    <col min="2" max="2" width="19.42578125" customWidth="1"/>
    <col min="3" max="3" width="29.7109375" customWidth="1"/>
    <col min="4" max="4" width="22.28515625" customWidth="1"/>
    <col min="5" max="5" width="16.28515625" customWidth="1"/>
    <col min="6" max="6" width="1" customWidth="1"/>
    <col min="7" max="24" width="10.42578125" hidden="1" customWidth="1"/>
    <col min="25" max="26" width="10.7109375" hidden="1" customWidth="1"/>
    <col min="27" max="16384" width="12.7109375" hidden="1"/>
  </cols>
  <sheetData>
    <row r="1" spans="1:24" ht="26.25" customHeight="1">
      <c r="A1" s="51" t="s">
        <v>1563</v>
      </c>
      <c r="B1" s="51" t="s">
        <v>1564</v>
      </c>
      <c r="C1" s="51" t="s">
        <v>1565</v>
      </c>
      <c r="D1" s="51" t="s">
        <v>1566</v>
      </c>
      <c r="E1" s="52" t="s">
        <v>1567</v>
      </c>
      <c r="F1" s="53"/>
      <c r="G1" s="54"/>
      <c r="H1" s="3"/>
      <c r="I1" s="3"/>
      <c r="J1" s="3"/>
      <c r="K1" s="3"/>
      <c r="L1" s="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5"/>
    </row>
    <row r="2" spans="1:24" ht="12.75" customHeight="1">
      <c r="A2" s="56">
        <v>1</v>
      </c>
      <c r="B2" s="57"/>
      <c r="C2" s="57"/>
      <c r="D2" s="57"/>
      <c r="E2" s="58">
        <f t="shared" ref="E2:E25" si="0">C2*D2</f>
        <v>0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4" ht="12.75" customHeight="1">
      <c r="A3" s="56">
        <f t="shared" ref="A3:A25" si="1">A2+1</f>
        <v>2</v>
      </c>
      <c r="B3" s="57"/>
      <c r="C3" s="57"/>
      <c r="D3" s="57"/>
      <c r="E3" s="58">
        <f t="shared" si="0"/>
        <v>0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4" ht="12.75" customHeight="1">
      <c r="A4" s="56">
        <f t="shared" si="1"/>
        <v>3</v>
      </c>
      <c r="B4" s="57"/>
      <c r="C4" s="57"/>
      <c r="D4" s="57"/>
      <c r="E4" s="58">
        <f t="shared" si="0"/>
        <v>0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4" ht="12.75" customHeight="1">
      <c r="A5" s="56">
        <f t="shared" si="1"/>
        <v>4</v>
      </c>
      <c r="B5" s="57"/>
      <c r="C5" s="57"/>
      <c r="D5" s="57"/>
      <c r="E5" s="58">
        <f t="shared" si="0"/>
        <v>0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4" ht="12.75" customHeight="1">
      <c r="A6" s="56">
        <f t="shared" si="1"/>
        <v>5</v>
      </c>
      <c r="B6" s="57"/>
      <c r="C6" s="57"/>
      <c r="D6" s="57"/>
      <c r="E6" s="58">
        <f t="shared" si="0"/>
        <v>0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4" ht="12.75" customHeight="1">
      <c r="A7" s="56">
        <f t="shared" si="1"/>
        <v>6</v>
      </c>
      <c r="B7" s="57"/>
      <c r="C7" s="57"/>
      <c r="D7" s="57"/>
      <c r="E7" s="58">
        <f t="shared" si="0"/>
        <v>0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4" ht="12.75" customHeight="1">
      <c r="A8" s="56">
        <f t="shared" si="1"/>
        <v>7</v>
      </c>
      <c r="B8" s="57"/>
      <c r="C8" s="57"/>
      <c r="D8" s="57"/>
      <c r="E8" s="58">
        <f t="shared" si="0"/>
        <v>0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4" ht="12.75" customHeight="1">
      <c r="A9" s="56">
        <f t="shared" si="1"/>
        <v>8</v>
      </c>
      <c r="B9" s="57"/>
      <c r="C9" s="57"/>
      <c r="D9" s="57"/>
      <c r="E9" s="58">
        <f t="shared" si="0"/>
        <v>0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4" ht="12.75" customHeight="1">
      <c r="A10" s="56">
        <f t="shared" si="1"/>
        <v>9</v>
      </c>
      <c r="B10" s="57"/>
      <c r="C10" s="57"/>
      <c r="D10" s="57"/>
      <c r="E10" s="58">
        <f t="shared" si="0"/>
        <v>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4" ht="12.75" customHeight="1">
      <c r="A11" s="56">
        <f t="shared" si="1"/>
        <v>10</v>
      </c>
      <c r="B11" s="57"/>
      <c r="C11" s="57"/>
      <c r="D11" s="57"/>
      <c r="E11" s="58">
        <f t="shared" si="0"/>
        <v>0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4" ht="12.75" customHeight="1">
      <c r="A12" s="56">
        <f t="shared" si="1"/>
        <v>11</v>
      </c>
      <c r="B12" s="57"/>
      <c r="C12" s="57"/>
      <c r="D12" s="57"/>
      <c r="E12" s="58">
        <f t="shared" si="0"/>
        <v>0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4" ht="12.75" customHeight="1">
      <c r="A13" s="56">
        <f t="shared" si="1"/>
        <v>12</v>
      </c>
      <c r="B13" s="57"/>
      <c r="C13" s="57"/>
      <c r="D13" s="57"/>
      <c r="E13" s="58">
        <f t="shared" si="0"/>
        <v>0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4" ht="12.75" customHeight="1">
      <c r="A14" s="56">
        <f t="shared" si="1"/>
        <v>13</v>
      </c>
      <c r="B14" s="57"/>
      <c r="C14" s="57"/>
      <c r="D14" s="57"/>
      <c r="E14" s="58">
        <f t="shared" si="0"/>
        <v>0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4" ht="12.75" customHeight="1">
      <c r="A15" s="56">
        <f t="shared" si="1"/>
        <v>14</v>
      </c>
      <c r="B15" s="57"/>
      <c r="C15" s="57"/>
      <c r="D15" s="57"/>
      <c r="E15" s="58">
        <f t="shared" si="0"/>
        <v>0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4" ht="12.75" customHeight="1">
      <c r="A16" s="56">
        <f t="shared" si="1"/>
        <v>15</v>
      </c>
      <c r="B16" s="57"/>
      <c r="C16" s="57"/>
      <c r="D16" s="57"/>
      <c r="E16" s="58">
        <f t="shared" si="0"/>
        <v>0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ht="12.75" customHeight="1">
      <c r="A17" s="56">
        <f t="shared" si="1"/>
        <v>16</v>
      </c>
      <c r="B17" s="57"/>
      <c r="C17" s="57"/>
      <c r="D17" s="57"/>
      <c r="E17" s="58">
        <f t="shared" si="0"/>
        <v>0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ht="12.75" customHeight="1">
      <c r="A18" s="56">
        <f t="shared" si="1"/>
        <v>17</v>
      </c>
      <c r="B18" s="57"/>
      <c r="C18" s="57"/>
      <c r="D18" s="57"/>
      <c r="E18" s="58">
        <f t="shared" si="0"/>
        <v>0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ht="12.75" customHeight="1">
      <c r="A19" s="56">
        <f t="shared" si="1"/>
        <v>18</v>
      </c>
      <c r="B19" s="57"/>
      <c r="C19" s="57"/>
      <c r="D19" s="57"/>
      <c r="E19" s="58">
        <f t="shared" si="0"/>
        <v>0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ht="12.75" customHeight="1">
      <c r="A20" s="56">
        <f t="shared" si="1"/>
        <v>19</v>
      </c>
      <c r="B20" s="57"/>
      <c r="C20" s="57"/>
      <c r="D20" s="57"/>
      <c r="E20" s="58">
        <f t="shared" si="0"/>
        <v>0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ht="12.75" customHeight="1">
      <c r="A21" s="56">
        <f t="shared" si="1"/>
        <v>20</v>
      </c>
      <c r="B21" s="57"/>
      <c r="C21" s="57"/>
      <c r="D21" s="57"/>
      <c r="E21" s="58">
        <f t="shared" si="0"/>
        <v>0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ht="12.75" customHeight="1">
      <c r="A22" s="56">
        <f t="shared" si="1"/>
        <v>21</v>
      </c>
      <c r="B22" s="57"/>
      <c r="C22" s="57"/>
      <c r="D22" s="57"/>
      <c r="E22" s="58">
        <f t="shared" si="0"/>
        <v>0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ht="12.75" customHeight="1">
      <c r="A23" s="56">
        <f t="shared" si="1"/>
        <v>22</v>
      </c>
      <c r="B23" s="57"/>
      <c r="C23" s="57"/>
      <c r="D23" s="57"/>
      <c r="E23" s="58">
        <f t="shared" si="0"/>
        <v>0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ht="12.75" customHeight="1">
      <c r="A24" s="56">
        <f t="shared" si="1"/>
        <v>23</v>
      </c>
      <c r="B24" s="57"/>
      <c r="C24" s="57"/>
      <c r="D24" s="57"/>
      <c r="E24" s="58">
        <f t="shared" si="0"/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ht="12.75" customHeight="1">
      <c r="A25" s="56">
        <f t="shared" si="1"/>
        <v>24</v>
      </c>
      <c r="B25" s="57"/>
      <c r="C25" s="57"/>
      <c r="D25" s="57"/>
      <c r="E25" s="58">
        <f t="shared" si="0"/>
        <v>0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ht="12.75" customHeight="1">
      <c r="A26" s="253" t="s">
        <v>1567</v>
      </c>
      <c r="B26" s="254"/>
      <c r="C26" s="254"/>
      <c r="D26" s="255"/>
      <c r="E26" s="60">
        <f>SUM(E2:E25)</f>
        <v>0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ht="15" customHeight="1">
      <c r="A27" s="61"/>
      <c r="B27" s="59"/>
      <c r="C27" s="59"/>
      <c r="D27" s="59"/>
      <c r="E27" s="62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ht="15" hidden="1" customHeight="1">
      <c r="A28" s="61"/>
      <c r="B28" s="59"/>
      <c r="C28" s="59"/>
      <c r="D28" s="59"/>
      <c r="E28" s="62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ht="15" hidden="1" customHeight="1">
      <c r="A29" s="61"/>
      <c r="B29" s="59"/>
      <c r="C29" s="59"/>
      <c r="D29" s="59"/>
      <c r="E29" s="62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ht="15" hidden="1" customHeight="1">
      <c r="A30" s="61"/>
      <c r="B30" s="59"/>
      <c r="C30" s="59"/>
      <c r="D30" s="59"/>
      <c r="E30" s="62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ht="15" hidden="1" customHeight="1">
      <c r="A31" s="61"/>
      <c r="B31" s="59"/>
      <c r="C31" s="59"/>
      <c r="D31" s="59"/>
      <c r="E31" s="62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ht="15" hidden="1" customHeight="1">
      <c r="A32" s="61"/>
      <c r="B32" s="59"/>
      <c r="C32" s="59"/>
      <c r="D32" s="59"/>
      <c r="E32" s="62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ht="15" hidden="1" customHeight="1">
      <c r="A33" s="61"/>
      <c r="B33" s="59"/>
      <c r="C33" s="59"/>
      <c r="D33" s="59"/>
      <c r="E33" s="62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ht="15" hidden="1" customHeight="1">
      <c r="A34" s="61"/>
      <c r="B34" s="59"/>
      <c r="C34" s="59"/>
      <c r="D34" s="59"/>
      <c r="E34" s="62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t="15" hidden="1" customHeight="1">
      <c r="A35" s="61"/>
      <c r="B35" s="59"/>
      <c r="C35" s="59"/>
      <c r="D35" s="59"/>
      <c r="E35" s="62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spans="1:23" ht="15" hidden="1" customHeight="1">
      <c r="A36" s="61"/>
      <c r="B36" s="59"/>
      <c r="C36" s="59"/>
      <c r="D36" s="59"/>
      <c r="E36" s="6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ht="15" hidden="1" customHeight="1">
      <c r="A37" s="61"/>
      <c r="B37" s="59"/>
      <c r="C37" s="59"/>
      <c r="D37" s="59"/>
      <c r="E37" s="62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ht="15" hidden="1" customHeight="1">
      <c r="A38" s="61"/>
      <c r="B38" s="59"/>
      <c r="C38" s="59"/>
      <c r="D38" s="59"/>
      <c r="E38" s="6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ht="15" hidden="1" customHeight="1">
      <c r="A39" s="61"/>
      <c r="B39" s="59"/>
      <c r="C39" s="59"/>
      <c r="D39" s="59"/>
      <c r="E39" s="62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:23" ht="15" hidden="1" customHeight="1">
      <c r="A40" s="61"/>
      <c r="B40" s="59"/>
      <c r="C40" s="59"/>
      <c r="D40" s="59"/>
      <c r="E40" s="62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spans="1:23" ht="15" hidden="1" customHeight="1">
      <c r="A41" s="61"/>
      <c r="B41" s="59"/>
      <c r="C41" s="59"/>
      <c r="D41" s="59"/>
      <c r="E41" s="62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ht="15" hidden="1" customHeight="1">
      <c r="A42" s="61"/>
      <c r="B42" s="59"/>
      <c r="C42" s="59"/>
      <c r="D42" s="59"/>
      <c r="E42" s="62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</row>
    <row r="43" spans="1:23" ht="15" hidden="1" customHeight="1">
      <c r="A43" s="61"/>
      <c r="B43" s="59"/>
      <c r="C43" s="59"/>
      <c r="D43" s="59"/>
      <c r="E43" s="62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 ht="15" hidden="1" customHeight="1">
      <c r="A44" s="61"/>
      <c r="B44" s="59"/>
      <c r="C44" s="59"/>
      <c r="D44" s="59"/>
      <c r="E44" s="62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15" hidden="1" customHeight="1">
      <c r="A45" s="61"/>
      <c r="B45" s="59"/>
      <c r="C45" s="59"/>
      <c r="D45" s="59"/>
      <c r="E45" s="62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</row>
    <row r="46" spans="1:23" ht="15" hidden="1" customHeight="1">
      <c r="A46" s="61"/>
      <c r="B46" s="59"/>
      <c r="C46" s="59"/>
      <c r="D46" s="59"/>
      <c r="E46" s="62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ht="15" hidden="1" customHeight="1">
      <c r="A47" s="61"/>
      <c r="B47" s="59"/>
      <c r="C47" s="59"/>
      <c r="D47" s="59"/>
      <c r="E47" s="62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ht="15" hidden="1" customHeight="1">
      <c r="A48" s="61"/>
      <c r="B48" s="59"/>
      <c r="C48" s="59"/>
      <c r="D48" s="59"/>
      <c r="E48" s="62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</row>
    <row r="49" spans="1:23" ht="15" hidden="1" customHeight="1">
      <c r="A49" s="61"/>
      <c r="B49" s="59"/>
      <c r="C49" s="59"/>
      <c r="D49" s="59"/>
      <c r="E49" s="62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  <row r="50" spans="1:23" ht="15" hidden="1" customHeight="1">
      <c r="A50" s="61"/>
      <c r="B50" s="59"/>
      <c r="C50" s="59"/>
      <c r="D50" s="59"/>
      <c r="E50" s="62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</row>
    <row r="51" spans="1:23" ht="15" hidden="1" customHeight="1">
      <c r="A51" s="61"/>
      <c r="B51" s="59"/>
      <c r="C51" s="59"/>
      <c r="D51" s="59"/>
      <c r="E51" s="62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1:23" ht="15" hidden="1" customHeight="1">
      <c r="A52" s="61"/>
      <c r="B52" s="59"/>
      <c r="C52" s="59"/>
      <c r="D52" s="59"/>
      <c r="E52" s="62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spans="1:23" ht="15" hidden="1" customHeight="1">
      <c r="A53" s="61"/>
      <c r="B53" s="59"/>
      <c r="C53" s="59"/>
      <c r="D53" s="59"/>
      <c r="E53" s="6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</row>
    <row r="54" spans="1:23" ht="15" hidden="1" customHeight="1">
      <c r="A54" s="61"/>
      <c r="B54" s="59"/>
      <c r="C54" s="59"/>
      <c r="D54" s="59"/>
      <c r="E54" s="62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</row>
    <row r="55" spans="1:23" ht="15" hidden="1" customHeight="1">
      <c r="A55" s="61"/>
      <c r="B55" s="59"/>
      <c r="C55" s="59"/>
      <c r="D55" s="59"/>
      <c r="E55" s="62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</row>
    <row r="56" spans="1:23" ht="15" hidden="1" customHeight="1">
      <c r="A56" s="61"/>
      <c r="B56" s="59"/>
      <c r="C56" s="59"/>
      <c r="D56" s="59"/>
      <c r="E56" s="62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</row>
    <row r="57" spans="1:23" ht="15" hidden="1" customHeight="1">
      <c r="A57" s="61"/>
      <c r="B57" s="59"/>
      <c r="C57" s="59"/>
      <c r="D57" s="59"/>
      <c r="E57" s="62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</row>
    <row r="58" spans="1:23" ht="15" hidden="1" customHeight="1">
      <c r="A58" s="61"/>
      <c r="B58" s="59"/>
      <c r="C58" s="59"/>
      <c r="D58" s="59"/>
      <c r="E58" s="62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  <row r="59" spans="1:23" ht="15" hidden="1" customHeight="1">
      <c r="A59" s="61"/>
      <c r="B59" s="59"/>
      <c r="C59" s="59"/>
      <c r="D59" s="59"/>
      <c r="E59" s="62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</row>
    <row r="60" spans="1:23" ht="15" hidden="1" customHeight="1">
      <c r="A60" s="61"/>
      <c r="B60" s="59"/>
      <c r="C60" s="59"/>
      <c r="D60" s="59"/>
      <c r="E60" s="62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spans="1:23" ht="15" hidden="1" customHeight="1">
      <c r="A61" s="61"/>
      <c r="B61" s="59"/>
      <c r="C61" s="59"/>
      <c r="D61" s="59"/>
      <c r="E61" s="62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</row>
    <row r="62" spans="1:23" ht="15" hidden="1" customHeight="1">
      <c r="A62" s="61"/>
      <c r="B62" s="59"/>
      <c r="C62" s="59"/>
      <c r="D62" s="59"/>
      <c r="E62" s="62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</row>
    <row r="63" spans="1:23" ht="15" hidden="1" customHeight="1">
      <c r="A63" s="61"/>
      <c r="B63" s="59"/>
      <c r="C63" s="59"/>
      <c r="D63" s="59"/>
      <c r="E63" s="62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</row>
    <row r="64" spans="1:23" ht="15" hidden="1" customHeight="1">
      <c r="A64" s="61"/>
      <c r="B64" s="59"/>
      <c r="C64" s="59"/>
      <c r="D64" s="59"/>
      <c r="E64" s="62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</row>
    <row r="65" spans="1:23" ht="15" hidden="1" customHeight="1">
      <c r="A65" s="61"/>
      <c r="B65" s="59"/>
      <c r="C65" s="59"/>
      <c r="D65" s="59"/>
      <c r="E65" s="62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</row>
    <row r="66" spans="1:23" ht="15" hidden="1" customHeight="1">
      <c r="A66" s="61"/>
      <c r="B66" s="59"/>
      <c r="C66" s="59"/>
      <c r="D66" s="59"/>
      <c r="E66" s="62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</row>
    <row r="67" spans="1:23" ht="15" hidden="1" customHeight="1">
      <c r="A67" s="61"/>
      <c r="B67" s="59"/>
      <c r="C67" s="59"/>
      <c r="D67" s="59"/>
      <c r="E67" s="62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spans="1:23" ht="15" hidden="1" customHeight="1">
      <c r="A68" s="61"/>
      <c r="B68" s="59"/>
      <c r="C68" s="59"/>
      <c r="D68" s="59"/>
      <c r="E68" s="6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</row>
    <row r="69" spans="1:23" ht="15" hidden="1" customHeight="1">
      <c r="A69" s="61"/>
      <c r="B69" s="59"/>
      <c r="C69" s="59"/>
      <c r="D69" s="59"/>
      <c r="E69" s="62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</row>
    <row r="70" spans="1:23" ht="15" hidden="1" customHeight="1">
      <c r="A70" s="61"/>
      <c r="B70" s="59"/>
      <c r="C70" s="59"/>
      <c r="D70" s="59"/>
      <c r="E70" s="62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spans="1:23" ht="15" hidden="1" customHeight="1">
      <c r="A71" s="61"/>
      <c r="B71" s="59"/>
      <c r="C71" s="59"/>
      <c r="D71" s="59"/>
      <c r="E71" s="62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ht="15" hidden="1" customHeight="1">
      <c r="A72" s="61"/>
      <c r="B72" s="59"/>
      <c r="C72" s="59"/>
      <c r="D72" s="59"/>
      <c r="E72" s="62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3" ht="15" hidden="1" customHeight="1">
      <c r="A73" s="61"/>
      <c r="B73" s="59"/>
      <c r="C73" s="59"/>
      <c r="D73" s="59"/>
      <c r="E73" s="62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 spans="1:23" ht="15" hidden="1" customHeight="1">
      <c r="A74" s="61"/>
      <c r="B74" s="59"/>
      <c r="C74" s="59"/>
      <c r="D74" s="59"/>
      <c r="E74" s="62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 spans="1:23" ht="15" hidden="1" customHeight="1">
      <c r="A75" s="61"/>
      <c r="B75" s="59"/>
      <c r="C75" s="59"/>
      <c r="D75" s="59"/>
      <c r="E75" s="62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  <row r="76" spans="1:23" ht="15" hidden="1" customHeight="1">
      <c r="A76" s="61"/>
      <c r="B76" s="59"/>
      <c r="C76" s="59"/>
      <c r="D76" s="59"/>
      <c r="E76" s="62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3" ht="15" hidden="1" customHeight="1">
      <c r="A77" s="61"/>
      <c r="B77" s="59"/>
      <c r="C77" s="59"/>
      <c r="D77" s="59"/>
      <c r="E77" s="62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ht="15" hidden="1" customHeight="1">
      <c r="A78" s="61"/>
      <c r="B78" s="59"/>
      <c r="C78" s="59"/>
      <c r="D78" s="59"/>
      <c r="E78" s="62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spans="1:23" ht="15" hidden="1" customHeight="1">
      <c r="A79" s="61"/>
      <c r="B79" s="59"/>
      <c r="C79" s="59"/>
      <c r="D79" s="59"/>
      <c r="E79" s="62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3" ht="15" hidden="1" customHeight="1">
      <c r="A80" s="61"/>
      <c r="B80" s="59"/>
      <c r="C80" s="59"/>
      <c r="D80" s="59"/>
      <c r="E80" s="6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</row>
    <row r="81" spans="1:23" ht="15" hidden="1" customHeight="1">
      <c r="A81" s="61"/>
      <c r="B81" s="59"/>
      <c r="C81" s="59"/>
      <c r="D81" s="59"/>
      <c r="E81" s="62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</row>
    <row r="82" spans="1:23" ht="15" hidden="1" customHeight="1">
      <c r="A82" s="61"/>
      <c r="B82" s="59"/>
      <c r="C82" s="59"/>
      <c r="D82" s="59"/>
      <c r="E82" s="62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</row>
    <row r="83" spans="1:23" ht="15" hidden="1" customHeight="1">
      <c r="A83" s="61"/>
      <c r="B83" s="59"/>
      <c r="C83" s="59"/>
      <c r="D83" s="59"/>
      <c r="E83" s="62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</row>
    <row r="84" spans="1:23" ht="15" hidden="1" customHeight="1">
      <c r="A84" s="61"/>
      <c r="B84" s="59"/>
      <c r="C84" s="59"/>
      <c r="D84" s="59"/>
      <c r="E84" s="62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ht="15" hidden="1" customHeight="1">
      <c r="A85" s="61"/>
      <c r="B85" s="59"/>
      <c r="C85" s="59"/>
      <c r="D85" s="59"/>
      <c r="E85" s="62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</row>
    <row r="86" spans="1:23" ht="15" hidden="1" customHeight="1">
      <c r="A86" s="61"/>
      <c r="B86" s="59"/>
      <c r="C86" s="59"/>
      <c r="D86" s="59"/>
      <c r="E86" s="62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 ht="15" hidden="1" customHeight="1">
      <c r="A87" s="61"/>
      <c r="B87" s="59"/>
      <c r="C87" s="59"/>
      <c r="D87" s="59"/>
      <c r="E87" s="62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 ht="15" hidden="1" customHeight="1">
      <c r="A88" s="61"/>
      <c r="B88" s="59"/>
      <c r="C88" s="59"/>
      <c r="D88" s="59"/>
      <c r="E88" s="62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 ht="15" hidden="1" customHeight="1">
      <c r="A89" s="61"/>
      <c r="B89" s="59"/>
      <c r="C89" s="59"/>
      <c r="D89" s="59"/>
      <c r="E89" s="62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 ht="15" hidden="1" customHeight="1">
      <c r="A90" s="61"/>
      <c r="B90" s="59"/>
      <c r="C90" s="59"/>
      <c r="D90" s="59"/>
      <c r="E90" s="62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 ht="15" hidden="1" customHeight="1">
      <c r="A91" s="61"/>
      <c r="B91" s="59"/>
      <c r="C91" s="59"/>
      <c r="D91" s="59"/>
      <c r="E91" s="62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 ht="15" hidden="1" customHeight="1">
      <c r="A92" s="61"/>
      <c r="B92" s="59"/>
      <c r="C92" s="59"/>
      <c r="D92" s="59"/>
      <c r="E92" s="62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</row>
    <row r="93" spans="1:23" ht="15" hidden="1" customHeight="1">
      <c r="A93" s="61"/>
      <c r="B93" s="59"/>
      <c r="C93" s="59"/>
      <c r="D93" s="59"/>
      <c r="E93" s="62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</row>
    <row r="94" spans="1:23" ht="15" hidden="1" customHeight="1">
      <c r="A94" s="61"/>
      <c r="B94" s="59"/>
      <c r="C94" s="59"/>
      <c r="D94" s="59"/>
      <c r="E94" s="62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</row>
    <row r="95" spans="1:23" ht="15" hidden="1" customHeight="1">
      <c r="A95" s="61"/>
      <c r="B95" s="59"/>
      <c r="C95" s="59"/>
      <c r="D95" s="59"/>
      <c r="E95" s="62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</row>
    <row r="96" spans="1:23" ht="15" hidden="1" customHeight="1">
      <c r="A96" s="61"/>
      <c r="B96" s="59"/>
      <c r="C96" s="59"/>
      <c r="D96" s="59"/>
      <c r="E96" s="62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</row>
    <row r="97" spans="1:23" ht="15" hidden="1" customHeight="1">
      <c r="A97" s="61"/>
      <c r="B97" s="59"/>
      <c r="C97" s="59"/>
      <c r="D97" s="59"/>
      <c r="E97" s="62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</row>
    <row r="98" spans="1:23" ht="15" hidden="1" customHeight="1">
      <c r="A98" s="61"/>
      <c r="B98" s="59"/>
      <c r="C98" s="59"/>
      <c r="D98" s="59"/>
      <c r="E98" s="62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</row>
    <row r="99" spans="1:23" ht="15" hidden="1" customHeight="1">
      <c r="A99" s="61"/>
      <c r="B99" s="59"/>
      <c r="C99" s="59"/>
      <c r="D99" s="59"/>
      <c r="E99" s="62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</row>
    <row r="100" spans="1:23" ht="15" hidden="1" customHeight="1">
      <c r="A100" s="61"/>
      <c r="B100" s="59"/>
      <c r="C100" s="59"/>
      <c r="D100" s="59"/>
      <c r="E100" s="6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</row>
    <row r="101" spans="1:23" ht="15" hidden="1" customHeight="1">
      <c r="A101" s="61"/>
      <c r="B101" s="59"/>
      <c r="C101" s="59"/>
      <c r="D101" s="59"/>
      <c r="E101" s="62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</row>
    <row r="102" spans="1:23" ht="15" hidden="1" customHeight="1">
      <c r="A102" s="61"/>
      <c r="B102" s="59"/>
      <c r="C102" s="59"/>
      <c r="D102" s="59"/>
      <c r="E102" s="62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 ht="15" hidden="1" customHeight="1">
      <c r="A103" s="61"/>
      <c r="B103" s="59"/>
      <c r="C103" s="59"/>
      <c r="D103" s="59"/>
      <c r="E103" s="62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</row>
    <row r="104" spans="1:23" ht="15" hidden="1" customHeight="1">
      <c r="A104" s="61"/>
      <c r="B104" s="59"/>
      <c r="C104" s="59"/>
      <c r="D104" s="59"/>
      <c r="E104" s="62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 ht="15" hidden="1" customHeight="1">
      <c r="A105" s="61"/>
      <c r="B105" s="59"/>
      <c r="C105" s="59"/>
      <c r="D105" s="59"/>
      <c r="E105" s="62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</row>
    <row r="106" spans="1:23" ht="15" hidden="1" customHeight="1">
      <c r="A106" s="61"/>
      <c r="B106" s="59"/>
      <c r="C106" s="59"/>
      <c r="D106" s="59"/>
      <c r="E106" s="62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</row>
    <row r="107" spans="1:23" ht="15" hidden="1" customHeight="1">
      <c r="A107" s="61"/>
      <c r="B107" s="59"/>
      <c r="C107" s="59"/>
      <c r="D107" s="59"/>
      <c r="E107" s="62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</row>
    <row r="108" spans="1:23" ht="15" hidden="1" customHeight="1">
      <c r="A108" s="61"/>
      <c r="B108" s="59"/>
      <c r="C108" s="59"/>
      <c r="D108" s="59"/>
      <c r="E108" s="62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</row>
    <row r="109" spans="1:23" ht="15" hidden="1" customHeight="1">
      <c r="A109" s="61"/>
      <c r="B109" s="59"/>
      <c r="C109" s="59"/>
      <c r="D109" s="59"/>
      <c r="E109" s="62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</row>
    <row r="110" spans="1:23" ht="15" hidden="1" customHeight="1">
      <c r="A110" s="61"/>
      <c r="B110" s="59"/>
      <c r="C110" s="59"/>
      <c r="D110" s="59"/>
      <c r="E110" s="62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 ht="15" hidden="1" customHeight="1">
      <c r="A111" s="61"/>
      <c r="B111" s="59"/>
      <c r="C111" s="59"/>
      <c r="D111" s="59"/>
      <c r="E111" s="62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</row>
    <row r="112" spans="1:23" ht="15" hidden="1" customHeight="1">
      <c r="A112" s="61"/>
      <c r="B112" s="59"/>
      <c r="C112" s="59"/>
      <c r="D112" s="59"/>
      <c r="E112" s="62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spans="1:23" ht="15" hidden="1" customHeight="1">
      <c r="A113" s="61"/>
      <c r="B113" s="59"/>
      <c r="C113" s="59"/>
      <c r="D113" s="59"/>
      <c r="E113" s="62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ht="15" hidden="1" customHeight="1">
      <c r="A114" s="61"/>
      <c r="B114" s="59"/>
      <c r="C114" s="59"/>
      <c r="D114" s="59"/>
      <c r="E114" s="62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 ht="15" hidden="1" customHeight="1">
      <c r="A115" s="61"/>
      <c r="B115" s="59"/>
      <c r="C115" s="59"/>
      <c r="D115" s="59"/>
      <c r="E115" s="6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3" ht="15" hidden="1" customHeight="1">
      <c r="A116" s="61"/>
      <c r="B116" s="59"/>
      <c r="C116" s="59"/>
      <c r="D116" s="59"/>
      <c r="E116" s="62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 ht="15" hidden="1" customHeight="1">
      <c r="A117" s="61"/>
      <c r="B117" s="59"/>
      <c r="C117" s="59"/>
      <c r="D117" s="59"/>
      <c r="E117" s="62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spans="1:23" ht="15" hidden="1" customHeight="1">
      <c r="A118" s="61"/>
      <c r="B118" s="59"/>
      <c r="C118" s="59"/>
      <c r="D118" s="59"/>
      <c r="E118" s="62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spans="1:23" ht="15" hidden="1" customHeight="1">
      <c r="A119" s="61"/>
      <c r="B119" s="59"/>
      <c r="C119" s="59"/>
      <c r="D119" s="59"/>
      <c r="E119" s="62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spans="1:23" ht="15" hidden="1" customHeight="1">
      <c r="A120" s="61"/>
      <c r="B120" s="59"/>
      <c r="C120" s="59"/>
      <c r="D120" s="59"/>
      <c r="E120" s="62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spans="1:23" ht="15" hidden="1" customHeight="1">
      <c r="A121" s="61"/>
      <c r="B121" s="59"/>
      <c r="C121" s="59"/>
      <c r="D121" s="59"/>
      <c r="E121" s="62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ht="15" hidden="1" customHeight="1">
      <c r="A122" s="61"/>
      <c r="B122" s="59"/>
      <c r="C122" s="59"/>
      <c r="D122" s="59"/>
      <c r="E122" s="62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ht="15" hidden="1" customHeight="1">
      <c r="A123" s="61"/>
      <c r="B123" s="59"/>
      <c r="C123" s="59"/>
      <c r="D123" s="59"/>
      <c r="E123" s="62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ht="15" hidden="1" customHeight="1">
      <c r="A124" s="61"/>
      <c r="B124" s="59"/>
      <c r="C124" s="59"/>
      <c r="D124" s="59"/>
      <c r="E124" s="62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23" ht="15" hidden="1" customHeight="1">
      <c r="A125" s="61"/>
      <c r="B125" s="59"/>
      <c r="C125" s="59"/>
      <c r="D125" s="59"/>
      <c r="E125" s="62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23" ht="15" hidden="1" customHeight="1">
      <c r="A126" s="61"/>
      <c r="B126" s="59"/>
      <c r="C126" s="59"/>
      <c r="D126" s="59"/>
      <c r="E126" s="62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23" ht="15" hidden="1" customHeight="1">
      <c r="A127" s="61"/>
      <c r="B127" s="59"/>
      <c r="C127" s="59"/>
      <c r="D127" s="59"/>
      <c r="E127" s="62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 ht="15" hidden="1" customHeight="1">
      <c r="A128" s="61"/>
      <c r="B128" s="59"/>
      <c r="C128" s="59"/>
      <c r="D128" s="59"/>
      <c r="E128" s="62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spans="1:23" ht="15" hidden="1" customHeight="1">
      <c r="A129" s="61"/>
      <c r="B129" s="59"/>
      <c r="C129" s="59"/>
      <c r="D129" s="59"/>
      <c r="E129" s="62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spans="1:23" ht="15" hidden="1" customHeight="1">
      <c r="A130" s="61"/>
      <c r="B130" s="59"/>
      <c r="C130" s="59"/>
      <c r="D130" s="59"/>
      <c r="E130" s="62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</row>
    <row r="131" spans="1:23" ht="15" hidden="1" customHeight="1">
      <c r="A131" s="61"/>
      <c r="B131" s="59"/>
      <c r="C131" s="59"/>
      <c r="D131" s="59"/>
      <c r="E131" s="62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 ht="15" hidden="1" customHeight="1">
      <c r="A132" s="61"/>
      <c r="B132" s="59"/>
      <c r="C132" s="59"/>
      <c r="D132" s="59"/>
      <c r="E132" s="62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spans="1:23" ht="15" hidden="1" customHeight="1">
      <c r="A133" s="61"/>
      <c r="B133" s="59"/>
      <c r="C133" s="59"/>
      <c r="D133" s="59"/>
      <c r="E133" s="62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 ht="15" hidden="1" customHeight="1">
      <c r="A134" s="61"/>
      <c r="B134" s="59"/>
      <c r="C134" s="59"/>
      <c r="D134" s="59"/>
      <c r="E134" s="62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</row>
    <row r="135" spans="1:23" ht="15" hidden="1" customHeight="1">
      <c r="A135" s="61"/>
      <c r="B135" s="59"/>
      <c r="C135" s="59"/>
      <c r="D135" s="59"/>
      <c r="E135" s="62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</row>
    <row r="136" spans="1:23" ht="15" hidden="1" customHeight="1">
      <c r="A136" s="61"/>
      <c r="B136" s="59"/>
      <c r="C136" s="59"/>
      <c r="D136" s="59"/>
      <c r="E136" s="62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</row>
    <row r="137" spans="1:23" ht="15" hidden="1" customHeight="1">
      <c r="A137" s="61"/>
      <c r="B137" s="59"/>
      <c r="C137" s="59"/>
      <c r="D137" s="59"/>
      <c r="E137" s="62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</row>
    <row r="138" spans="1:23" ht="15" hidden="1" customHeight="1">
      <c r="A138" s="61"/>
      <c r="B138" s="59"/>
      <c r="C138" s="59"/>
      <c r="D138" s="59"/>
      <c r="E138" s="62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</row>
    <row r="139" spans="1:23" ht="15" hidden="1" customHeight="1">
      <c r="A139" s="61"/>
      <c r="B139" s="59"/>
      <c r="C139" s="59"/>
      <c r="D139" s="59"/>
      <c r="E139" s="62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</row>
    <row r="140" spans="1:23" ht="15" hidden="1" customHeight="1">
      <c r="A140" s="61"/>
      <c r="B140" s="59"/>
      <c r="C140" s="59"/>
      <c r="D140" s="59"/>
      <c r="E140" s="62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</row>
    <row r="141" spans="1:23" ht="15" hidden="1" customHeight="1">
      <c r="A141" s="61"/>
      <c r="B141" s="59"/>
      <c r="C141" s="59"/>
      <c r="D141" s="59"/>
      <c r="E141" s="62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</row>
    <row r="142" spans="1:23" ht="15" hidden="1" customHeight="1">
      <c r="A142" s="61"/>
      <c r="B142" s="59"/>
      <c r="C142" s="59"/>
      <c r="D142" s="59"/>
      <c r="E142" s="62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</row>
    <row r="143" spans="1:23" ht="15" hidden="1" customHeight="1">
      <c r="A143" s="61"/>
      <c r="B143" s="59"/>
      <c r="C143" s="59"/>
      <c r="D143" s="59"/>
      <c r="E143" s="62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</row>
    <row r="144" spans="1:23" ht="15" hidden="1" customHeight="1">
      <c r="A144" s="61"/>
      <c r="B144" s="59"/>
      <c r="C144" s="59"/>
      <c r="D144" s="59"/>
      <c r="E144" s="62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</row>
    <row r="145" spans="1:23" ht="15" hidden="1" customHeight="1">
      <c r="A145" s="61"/>
      <c r="B145" s="59"/>
      <c r="C145" s="59"/>
      <c r="D145" s="59"/>
      <c r="E145" s="6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</row>
    <row r="146" spans="1:23" ht="15" hidden="1" customHeight="1">
      <c r="A146" s="61"/>
      <c r="B146" s="59"/>
      <c r="C146" s="59"/>
      <c r="D146" s="59"/>
      <c r="E146" s="62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 ht="15" hidden="1" customHeight="1">
      <c r="A147" s="61"/>
      <c r="B147" s="59"/>
      <c r="C147" s="59"/>
      <c r="D147" s="59"/>
      <c r="E147" s="62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23" ht="15" hidden="1" customHeight="1">
      <c r="A148" s="61"/>
      <c r="B148" s="59"/>
      <c r="C148" s="59"/>
      <c r="D148" s="59"/>
      <c r="E148" s="62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</row>
    <row r="149" spans="1:23" ht="15" hidden="1" customHeight="1">
      <c r="A149" s="61"/>
      <c r="B149" s="59"/>
      <c r="C149" s="59"/>
      <c r="D149" s="59"/>
      <c r="E149" s="62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</row>
    <row r="150" spans="1:23" ht="15" hidden="1" customHeight="1">
      <c r="A150" s="61"/>
      <c r="B150" s="59"/>
      <c r="C150" s="59"/>
      <c r="D150" s="59"/>
      <c r="E150" s="6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</row>
    <row r="151" spans="1:23" ht="15" hidden="1" customHeight="1">
      <c r="A151" s="61"/>
      <c r="B151" s="59"/>
      <c r="C151" s="59"/>
      <c r="D151" s="59"/>
      <c r="E151" s="62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 ht="15" hidden="1" customHeight="1">
      <c r="A152" s="61"/>
      <c r="B152" s="59"/>
      <c r="C152" s="59"/>
      <c r="D152" s="59"/>
      <c r="E152" s="62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</row>
    <row r="153" spans="1:23" ht="15" hidden="1" customHeight="1">
      <c r="A153" s="61"/>
      <c r="B153" s="59"/>
      <c r="C153" s="59"/>
      <c r="D153" s="59"/>
      <c r="E153" s="62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</row>
    <row r="154" spans="1:23" ht="15" hidden="1" customHeight="1">
      <c r="A154" s="61"/>
      <c r="B154" s="59"/>
      <c r="C154" s="59"/>
      <c r="D154" s="59"/>
      <c r="E154" s="62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</row>
    <row r="155" spans="1:23" ht="15" hidden="1" customHeight="1">
      <c r="A155" s="61"/>
      <c r="B155" s="59"/>
      <c r="C155" s="59"/>
      <c r="D155" s="59"/>
      <c r="E155" s="62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</row>
    <row r="156" spans="1:23" ht="15" hidden="1" customHeight="1">
      <c r="A156" s="61"/>
      <c r="B156" s="59"/>
      <c r="C156" s="59"/>
      <c r="D156" s="59"/>
      <c r="E156" s="62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spans="1:23" ht="15" hidden="1" customHeight="1">
      <c r="A157" s="61"/>
      <c r="B157" s="59"/>
      <c r="C157" s="59"/>
      <c r="D157" s="59"/>
      <c r="E157" s="62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</row>
    <row r="158" spans="1:23" ht="15" hidden="1" customHeight="1">
      <c r="A158" s="61"/>
      <c r="B158" s="59"/>
      <c r="C158" s="59"/>
      <c r="D158" s="59"/>
      <c r="E158" s="62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</row>
    <row r="159" spans="1:23" ht="15" hidden="1" customHeight="1">
      <c r="A159" s="61"/>
      <c r="B159" s="59"/>
      <c r="C159" s="59"/>
      <c r="D159" s="59"/>
      <c r="E159" s="62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</row>
    <row r="160" spans="1:23" ht="15" hidden="1" customHeight="1">
      <c r="A160" s="61"/>
      <c r="B160" s="59"/>
      <c r="C160" s="59"/>
      <c r="D160" s="59"/>
      <c r="E160" s="6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 ht="15" hidden="1" customHeight="1">
      <c r="A161" s="61"/>
      <c r="B161" s="59"/>
      <c r="C161" s="59"/>
      <c r="D161" s="59"/>
      <c r="E161" s="62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 ht="15" hidden="1" customHeight="1">
      <c r="A162" s="61"/>
      <c r="B162" s="59"/>
      <c r="C162" s="59"/>
      <c r="D162" s="59"/>
      <c r="E162" s="62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 ht="15" hidden="1" customHeight="1">
      <c r="A163" s="61"/>
      <c r="B163" s="59"/>
      <c r="C163" s="59"/>
      <c r="D163" s="59"/>
      <c r="E163" s="62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 ht="15" hidden="1" customHeight="1">
      <c r="A164" s="61"/>
      <c r="B164" s="59"/>
      <c r="C164" s="59"/>
      <c r="D164" s="59"/>
      <c r="E164" s="62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 ht="15" hidden="1" customHeight="1">
      <c r="A165" s="61"/>
      <c r="B165" s="59"/>
      <c r="C165" s="59"/>
      <c r="D165" s="59"/>
      <c r="E165" s="62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 ht="15" hidden="1" customHeight="1">
      <c r="A166" s="61"/>
      <c r="B166" s="59"/>
      <c r="C166" s="59"/>
      <c r="D166" s="59"/>
      <c r="E166" s="62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 ht="15" hidden="1" customHeight="1">
      <c r="A167" s="61"/>
      <c r="B167" s="59"/>
      <c r="C167" s="59"/>
      <c r="D167" s="59"/>
      <c r="E167" s="62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</row>
    <row r="168" spans="1:23" ht="15" hidden="1" customHeight="1">
      <c r="A168" s="61"/>
      <c r="B168" s="59"/>
      <c r="C168" s="59"/>
      <c r="D168" s="59"/>
      <c r="E168" s="62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</row>
    <row r="169" spans="1:23" ht="15" hidden="1" customHeight="1">
      <c r="A169" s="61"/>
      <c r="B169" s="59"/>
      <c r="C169" s="59"/>
      <c r="D169" s="59"/>
      <c r="E169" s="62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</row>
    <row r="170" spans="1:23" ht="15" hidden="1" customHeight="1">
      <c r="A170" s="61"/>
      <c r="B170" s="59"/>
      <c r="C170" s="59"/>
      <c r="D170" s="59"/>
      <c r="E170" s="62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</row>
    <row r="171" spans="1:23" ht="15" hidden="1" customHeight="1">
      <c r="A171" s="61"/>
      <c r="B171" s="59"/>
      <c r="C171" s="59"/>
      <c r="D171" s="59"/>
      <c r="E171" s="62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</row>
    <row r="172" spans="1:23" ht="15" hidden="1" customHeight="1">
      <c r="A172" s="61"/>
      <c r="B172" s="59"/>
      <c r="C172" s="59"/>
      <c r="D172" s="59"/>
      <c r="E172" s="62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</row>
    <row r="173" spans="1:23" ht="15" hidden="1" customHeight="1">
      <c r="A173" s="61"/>
      <c r="B173" s="59"/>
      <c r="C173" s="59"/>
      <c r="D173" s="59"/>
      <c r="E173" s="62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</row>
    <row r="174" spans="1:23" ht="15" hidden="1" customHeight="1">
      <c r="A174" s="61"/>
      <c r="B174" s="59"/>
      <c r="C174" s="59"/>
      <c r="D174" s="59"/>
      <c r="E174" s="62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</row>
    <row r="175" spans="1:23" ht="15" hidden="1" customHeight="1">
      <c r="A175" s="61"/>
      <c r="B175" s="59"/>
      <c r="C175" s="59"/>
      <c r="D175" s="59"/>
      <c r="E175" s="6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</row>
    <row r="176" spans="1:23" ht="15" hidden="1" customHeight="1">
      <c r="A176" s="61"/>
      <c r="B176" s="59"/>
      <c r="C176" s="59"/>
      <c r="D176" s="59"/>
      <c r="E176" s="62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</row>
    <row r="177" spans="1:23" ht="15" hidden="1" customHeight="1">
      <c r="A177" s="61"/>
      <c r="B177" s="59"/>
      <c r="C177" s="59"/>
      <c r="D177" s="59"/>
      <c r="E177" s="62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 ht="15" hidden="1" customHeight="1">
      <c r="A178" s="61"/>
      <c r="B178" s="59"/>
      <c r="C178" s="59"/>
      <c r="D178" s="59"/>
      <c r="E178" s="62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 ht="15" hidden="1" customHeight="1">
      <c r="A179" s="61"/>
      <c r="B179" s="59"/>
      <c r="C179" s="59"/>
      <c r="D179" s="59"/>
      <c r="E179" s="62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 ht="15" hidden="1" customHeight="1">
      <c r="A180" s="61"/>
      <c r="B180" s="59"/>
      <c r="C180" s="59"/>
      <c r="D180" s="59"/>
      <c r="E180" s="62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</row>
    <row r="181" spans="1:23" ht="15" hidden="1" customHeight="1">
      <c r="A181" s="61"/>
      <c r="B181" s="59"/>
      <c r="C181" s="59"/>
      <c r="D181" s="59"/>
      <c r="E181" s="62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spans="1:23" ht="15" hidden="1" customHeight="1">
      <c r="A182" s="61"/>
      <c r="B182" s="59"/>
      <c r="C182" s="59"/>
      <c r="D182" s="59"/>
      <c r="E182" s="62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</row>
    <row r="183" spans="1:23" ht="15" hidden="1" customHeight="1">
      <c r="A183" s="61"/>
      <c r="B183" s="59"/>
      <c r="C183" s="59"/>
      <c r="D183" s="59"/>
      <c r="E183" s="62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</row>
    <row r="184" spans="1:23" ht="15" hidden="1" customHeight="1">
      <c r="A184" s="61"/>
      <c r="B184" s="59"/>
      <c r="C184" s="59"/>
      <c r="D184" s="59"/>
      <c r="E184" s="62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</row>
    <row r="185" spans="1:23" ht="15" hidden="1" customHeight="1">
      <c r="A185" s="61"/>
      <c r="B185" s="59"/>
      <c r="C185" s="59"/>
      <c r="D185" s="59"/>
      <c r="E185" s="62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</row>
    <row r="186" spans="1:23" ht="15" hidden="1" customHeight="1">
      <c r="A186" s="61"/>
      <c r="B186" s="59"/>
      <c r="C186" s="59"/>
      <c r="D186" s="59"/>
      <c r="E186" s="62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</row>
    <row r="187" spans="1:23" ht="15" hidden="1" customHeight="1">
      <c r="A187" s="61"/>
      <c r="B187" s="59"/>
      <c r="C187" s="59"/>
      <c r="D187" s="59"/>
      <c r="E187" s="62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</row>
    <row r="188" spans="1:23" ht="15" hidden="1" customHeight="1">
      <c r="A188" s="61"/>
      <c r="B188" s="59"/>
      <c r="C188" s="59"/>
      <c r="D188" s="59"/>
      <c r="E188" s="62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</row>
    <row r="189" spans="1:23" ht="15" hidden="1" customHeight="1">
      <c r="A189" s="61"/>
      <c r="B189" s="59"/>
      <c r="C189" s="59"/>
      <c r="D189" s="59"/>
      <c r="E189" s="62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</row>
    <row r="190" spans="1:23" ht="15" hidden="1" customHeight="1">
      <c r="A190" s="61"/>
      <c r="B190" s="59"/>
      <c r="C190" s="59"/>
      <c r="D190" s="59"/>
      <c r="E190" s="62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</row>
    <row r="191" spans="1:23" ht="15" hidden="1" customHeight="1">
      <c r="A191" s="61"/>
      <c r="B191" s="59"/>
      <c r="C191" s="59"/>
      <c r="D191" s="59"/>
      <c r="E191" s="6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</row>
    <row r="192" spans="1:23" ht="15" hidden="1" customHeight="1">
      <c r="A192" s="61"/>
      <c r="B192" s="59"/>
      <c r="C192" s="59"/>
      <c r="D192" s="59"/>
      <c r="E192" s="62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</row>
    <row r="193" spans="1:23" ht="15" hidden="1" customHeight="1">
      <c r="A193" s="61"/>
      <c r="B193" s="59"/>
      <c r="C193" s="59"/>
      <c r="D193" s="59"/>
      <c r="E193" s="62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</row>
    <row r="194" spans="1:23" ht="15" hidden="1" customHeight="1">
      <c r="A194" s="61"/>
      <c r="B194" s="59"/>
      <c r="C194" s="59"/>
      <c r="D194" s="59"/>
      <c r="E194" s="62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</row>
    <row r="195" spans="1:23" ht="15" hidden="1" customHeight="1">
      <c r="A195" s="61"/>
      <c r="B195" s="59"/>
      <c r="C195" s="59"/>
      <c r="D195" s="59"/>
      <c r="E195" s="62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</row>
    <row r="196" spans="1:23" ht="15" hidden="1" customHeight="1">
      <c r="A196" s="61"/>
      <c r="B196" s="59"/>
      <c r="C196" s="59"/>
      <c r="D196" s="59"/>
      <c r="E196" s="62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</row>
    <row r="197" spans="1:23" ht="15" hidden="1" customHeight="1">
      <c r="A197" s="61"/>
      <c r="B197" s="59"/>
      <c r="C197" s="59"/>
      <c r="D197" s="59"/>
      <c r="E197" s="62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 ht="15" hidden="1" customHeight="1">
      <c r="A198" s="61"/>
      <c r="B198" s="59"/>
      <c r="C198" s="59"/>
      <c r="D198" s="59"/>
      <c r="E198" s="62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</row>
    <row r="199" spans="1:23" ht="15" hidden="1" customHeight="1">
      <c r="A199" s="61"/>
      <c r="B199" s="59"/>
      <c r="C199" s="59"/>
      <c r="D199" s="59"/>
      <c r="E199" s="62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</row>
    <row r="200" spans="1:23" ht="15" hidden="1" customHeight="1">
      <c r="A200" s="61"/>
      <c r="B200" s="59"/>
      <c r="C200" s="59"/>
      <c r="D200" s="59"/>
      <c r="E200" s="62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</row>
    <row r="201" spans="1:23" ht="15" hidden="1" customHeight="1">
      <c r="A201" s="61"/>
      <c r="B201" s="59"/>
      <c r="C201" s="59"/>
      <c r="D201" s="59"/>
      <c r="E201" s="62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</row>
    <row r="202" spans="1:23" ht="15" hidden="1" customHeight="1">
      <c r="A202" s="61"/>
      <c r="B202" s="59"/>
      <c r="C202" s="59"/>
      <c r="D202" s="59"/>
      <c r="E202" s="62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</row>
    <row r="203" spans="1:23" ht="15" hidden="1" customHeight="1">
      <c r="A203" s="61"/>
      <c r="B203" s="59"/>
      <c r="C203" s="59"/>
      <c r="D203" s="59"/>
      <c r="E203" s="62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</row>
    <row r="204" spans="1:23" ht="15" hidden="1" customHeight="1">
      <c r="A204" s="61"/>
      <c r="B204" s="59"/>
      <c r="C204" s="59"/>
      <c r="D204" s="59"/>
      <c r="E204" s="62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</row>
    <row r="205" spans="1:23" ht="15" hidden="1" customHeight="1">
      <c r="A205" s="61"/>
      <c r="B205" s="59"/>
      <c r="C205" s="59"/>
      <c r="D205" s="59"/>
      <c r="E205" s="62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</row>
    <row r="206" spans="1:23" ht="15" hidden="1" customHeight="1">
      <c r="A206" s="61"/>
      <c r="B206" s="59"/>
      <c r="C206" s="59"/>
      <c r="D206" s="59"/>
      <c r="E206" s="62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</row>
    <row r="207" spans="1:23" ht="15" hidden="1" customHeight="1">
      <c r="A207" s="61"/>
      <c r="B207" s="59"/>
      <c r="C207" s="59"/>
      <c r="D207" s="59"/>
      <c r="E207" s="62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</row>
    <row r="208" spans="1:23" ht="15" hidden="1" customHeight="1">
      <c r="A208" s="61"/>
      <c r="B208" s="59"/>
      <c r="C208" s="59"/>
      <c r="D208" s="59"/>
      <c r="E208" s="62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</row>
    <row r="209" spans="1:23" ht="15" hidden="1" customHeight="1">
      <c r="A209" s="61"/>
      <c r="B209" s="59"/>
      <c r="C209" s="59"/>
      <c r="D209" s="59"/>
      <c r="E209" s="62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</row>
    <row r="210" spans="1:23" ht="15" hidden="1" customHeight="1">
      <c r="A210" s="61"/>
      <c r="B210" s="59"/>
      <c r="C210" s="59"/>
      <c r="D210" s="59"/>
      <c r="E210" s="62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 ht="15" hidden="1" customHeight="1">
      <c r="A211" s="61"/>
      <c r="B211" s="59"/>
      <c r="C211" s="59"/>
      <c r="D211" s="59"/>
      <c r="E211" s="62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 ht="15" hidden="1" customHeight="1">
      <c r="A212" s="61"/>
      <c r="B212" s="59"/>
      <c r="C212" s="59"/>
      <c r="D212" s="59"/>
      <c r="E212" s="62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</row>
    <row r="213" spans="1:23" ht="15" hidden="1" customHeight="1">
      <c r="A213" s="61"/>
      <c r="B213" s="59"/>
      <c r="C213" s="59"/>
      <c r="D213" s="59"/>
      <c r="E213" s="62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</row>
    <row r="214" spans="1:23" ht="15" hidden="1" customHeight="1">
      <c r="A214" s="61"/>
      <c r="B214" s="59"/>
      <c r="C214" s="59"/>
      <c r="D214" s="59"/>
      <c r="E214" s="62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 ht="15" hidden="1" customHeight="1">
      <c r="A215" s="61"/>
      <c r="B215" s="59"/>
      <c r="C215" s="59"/>
      <c r="D215" s="59"/>
      <c r="E215" s="62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 ht="15" hidden="1" customHeight="1">
      <c r="A216" s="61"/>
      <c r="B216" s="59"/>
      <c r="C216" s="59"/>
      <c r="D216" s="59"/>
      <c r="E216" s="62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 ht="15" hidden="1" customHeight="1">
      <c r="A217" s="61"/>
      <c r="B217" s="59"/>
      <c r="C217" s="59"/>
      <c r="D217" s="59"/>
      <c r="E217" s="62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</row>
    <row r="218" spans="1:23" ht="15" hidden="1" customHeight="1">
      <c r="A218" s="61"/>
      <c r="B218" s="59"/>
      <c r="C218" s="59"/>
      <c r="D218" s="59"/>
      <c r="E218" s="62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</row>
    <row r="219" spans="1:23" ht="15" hidden="1" customHeight="1">
      <c r="A219" s="61"/>
      <c r="B219" s="59"/>
      <c r="C219" s="59"/>
      <c r="D219" s="59"/>
      <c r="E219" s="62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</row>
    <row r="220" spans="1:23" ht="15" hidden="1" customHeight="1">
      <c r="A220" s="61"/>
      <c r="B220" s="59"/>
      <c r="C220" s="59"/>
      <c r="D220" s="59"/>
      <c r="E220" s="62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</row>
    <row r="221" spans="1:23" ht="15" hidden="1" customHeight="1">
      <c r="A221" s="61"/>
      <c r="B221" s="59"/>
      <c r="C221" s="59"/>
      <c r="D221" s="59"/>
      <c r="E221" s="62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</row>
    <row r="222" spans="1:23" ht="15" hidden="1" customHeight="1">
      <c r="A222" s="61"/>
      <c r="B222" s="59"/>
      <c r="C222" s="59"/>
      <c r="D222" s="59"/>
      <c r="E222" s="62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</row>
    <row r="223" spans="1:23" ht="15" hidden="1" customHeight="1">
      <c r="A223" s="61"/>
      <c r="B223" s="59"/>
      <c r="C223" s="59"/>
      <c r="D223" s="59"/>
      <c r="E223" s="62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</row>
    <row r="224" spans="1:23" ht="15" hidden="1" customHeight="1">
      <c r="A224" s="61"/>
      <c r="B224" s="59"/>
      <c r="C224" s="59"/>
      <c r="D224" s="59"/>
      <c r="E224" s="62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</row>
    <row r="225" spans="1:23" ht="15" hidden="1" customHeight="1">
      <c r="A225" s="61"/>
      <c r="B225" s="59"/>
      <c r="C225" s="59"/>
      <c r="D225" s="59"/>
      <c r="E225" s="62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</row>
    <row r="226" spans="1:23" ht="15" hidden="1" customHeight="1">
      <c r="A226" s="61"/>
      <c r="B226" s="59"/>
      <c r="C226" s="59"/>
      <c r="D226" s="59"/>
      <c r="E226" s="62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</row>
    <row r="227" spans="1:23" ht="15" hidden="1" customHeight="1">
      <c r="E227" s="63"/>
    </row>
    <row r="228" spans="1:23" ht="15" hidden="1" customHeight="1">
      <c r="E228" s="63"/>
    </row>
    <row r="229" spans="1:23" ht="15" hidden="1" customHeight="1">
      <c r="E229" s="63"/>
    </row>
    <row r="230" spans="1:23" ht="15" hidden="1" customHeight="1">
      <c r="E230" s="63"/>
    </row>
    <row r="231" spans="1:23" ht="15" hidden="1" customHeight="1">
      <c r="E231" s="63"/>
    </row>
    <row r="232" spans="1:23" ht="15" hidden="1" customHeight="1">
      <c r="E232" s="63"/>
    </row>
    <row r="233" spans="1:23" ht="15" hidden="1" customHeight="1">
      <c r="E233" s="63"/>
    </row>
    <row r="234" spans="1:23" ht="15" hidden="1" customHeight="1">
      <c r="E234" s="63"/>
    </row>
    <row r="235" spans="1:23" ht="15" hidden="1" customHeight="1">
      <c r="E235" s="63"/>
    </row>
    <row r="236" spans="1:23" ht="15" hidden="1" customHeight="1">
      <c r="E236" s="63"/>
    </row>
    <row r="237" spans="1:23" ht="15" hidden="1" customHeight="1">
      <c r="E237" s="63"/>
    </row>
    <row r="238" spans="1:23" ht="15" hidden="1" customHeight="1">
      <c r="E238" s="63"/>
    </row>
    <row r="239" spans="1:23" ht="15" hidden="1" customHeight="1">
      <c r="E239" s="63"/>
    </row>
    <row r="240" spans="1:23" ht="15" hidden="1" customHeight="1">
      <c r="E240" s="63"/>
    </row>
    <row r="241" spans="5:5" ht="15" hidden="1" customHeight="1">
      <c r="E241" s="63"/>
    </row>
    <row r="242" spans="5:5" ht="15" hidden="1" customHeight="1">
      <c r="E242" s="63"/>
    </row>
    <row r="243" spans="5:5" ht="15" hidden="1" customHeight="1">
      <c r="E243" s="63"/>
    </row>
    <row r="244" spans="5:5" ht="15" hidden="1" customHeight="1">
      <c r="E244" s="63"/>
    </row>
    <row r="245" spans="5:5" ht="15" hidden="1" customHeight="1">
      <c r="E245" s="63"/>
    </row>
    <row r="246" spans="5:5" ht="15" hidden="1" customHeight="1">
      <c r="E246" s="63"/>
    </row>
    <row r="247" spans="5:5" ht="15" hidden="1" customHeight="1">
      <c r="E247" s="63"/>
    </row>
    <row r="248" spans="5:5" ht="15" hidden="1" customHeight="1">
      <c r="E248" s="63"/>
    </row>
    <row r="249" spans="5:5" ht="15" hidden="1" customHeight="1">
      <c r="E249" s="63"/>
    </row>
    <row r="250" spans="5:5" ht="15" hidden="1" customHeight="1">
      <c r="E250" s="63"/>
    </row>
    <row r="251" spans="5:5" ht="15" hidden="1" customHeight="1">
      <c r="E251" s="63"/>
    </row>
    <row r="252" spans="5:5" ht="15" hidden="1" customHeight="1">
      <c r="E252" s="63"/>
    </row>
    <row r="253" spans="5:5" ht="15" hidden="1" customHeight="1">
      <c r="E253" s="63"/>
    </row>
    <row r="254" spans="5:5" ht="15" hidden="1" customHeight="1">
      <c r="E254" s="63"/>
    </row>
    <row r="255" spans="5:5" ht="15" hidden="1" customHeight="1">
      <c r="E255" s="63"/>
    </row>
    <row r="256" spans="5:5" ht="15" hidden="1" customHeight="1">
      <c r="E256" s="63"/>
    </row>
    <row r="257" spans="5:5" ht="15" hidden="1" customHeight="1">
      <c r="E257" s="63"/>
    </row>
    <row r="258" spans="5:5" ht="15" hidden="1" customHeight="1">
      <c r="E258" s="63"/>
    </row>
    <row r="259" spans="5:5" ht="15" hidden="1" customHeight="1">
      <c r="E259" s="63"/>
    </row>
    <row r="260" spans="5:5" ht="15" hidden="1" customHeight="1">
      <c r="E260" s="63"/>
    </row>
    <row r="261" spans="5:5" ht="15" hidden="1" customHeight="1">
      <c r="E261" s="63"/>
    </row>
    <row r="262" spans="5:5" ht="15" hidden="1" customHeight="1">
      <c r="E262" s="63"/>
    </row>
    <row r="263" spans="5:5" ht="15" hidden="1" customHeight="1">
      <c r="E263" s="63"/>
    </row>
    <row r="264" spans="5:5" ht="15" hidden="1" customHeight="1">
      <c r="E264" s="63"/>
    </row>
    <row r="265" spans="5:5" ht="15" hidden="1" customHeight="1">
      <c r="E265" s="63"/>
    </row>
    <row r="266" spans="5:5" ht="15" hidden="1" customHeight="1">
      <c r="E266" s="63"/>
    </row>
    <row r="267" spans="5:5" ht="15" hidden="1" customHeight="1">
      <c r="E267" s="63"/>
    </row>
    <row r="268" spans="5:5" ht="15" hidden="1" customHeight="1">
      <c r="E268" s="63"/>
    </row>
    <row r="269" spans="5:5" ht="15" hidden="1" customHeight="1">
      <c r="E269" s="63"/>
    </row>
    <row r="270" spans="5:5" ht="15" hidden="1" customHeight="1">
      <c r="E270" s="63"/>
    </row>
    <row r="271" spans="5:5" ht="15" hidden="1" customHeight="1">
      <c r="E271" s="63"/>
    </row>
    <row r="272" spans="5:5" ht="15" hidden="1" customHeight="1">
      <c r="E272" s="63"/>
    </row>
    <row r="273" spans="5:5" ht="15" hidden="1" customHeight="1">
      <c r="E273" s="63"/>
    </row>
    <row r="274" spans="5:5" ht="15" hidden="1" customHeight="1">
      <c r="E274" s="63"/>
    </row>
    <row r="275" spans="5:5" ht="15" hidden="1" customHeight="1">
      <c r="E275" s="63"/>
    </row>
    <row r="276" spans="5:5" ht="15" hidden="1" customHeight="1">
      <c r="E276" s="63"/>
    </row>
    <row r="277" spans="5:5" ht="15" hidden="1" customHeight="1">
      <c r="E277" s="63"/>
    </row>
    <row r="278" spans="5:5" ht="15" hidden="1" customHeight="1">
      <c r="E278" s="63"/>
    </row>
    <row r="279" spans="5:5" ht="15" hidden="1" customHeight="1">
      <c r="E279" s="63"/>
    </row>
    <row r="280" spans="5:5" ht="15" hidden="1" customHeight="1">
      <c r="E280" s="63"/>
    </row>
    <row r="281" spans="5:5" ht="15" hidden="1" customHeight="1">
      <c r="E281" s="63"/>
    </row>
    <row r="282" spans="5:5" ht="15" hidden="1" customHeight="1">
      <c r="E282" s="63"/>
    </row>
    <row r="283" spans="5:5" ht="15" hidden="1" customHeight="1">
      <c r="E283" s="63"/>
    </row>
    <row r="284" spans="5:5" ht="15" hidden="1" customHeight="1">
      <c r="E284" s="63"/>
    </row>
    <row r="285" spans="5:5" ht="15" hidden="1" customHeight="1">
      <c r="E285" s="63"/>
    </row>
    <row r="286" spans="5:5" ht="15" hidden="1" customHeight="1">
      <c r="E286" s="63"/>
    </row>
    <row r="287" spans="5:5" ht="15" hidden="1" customHeight="1">
      <c r="E287" s="63"/>
    </row>
    <row r="288" spans="5:5" ht="15" hidden="1" customHeight="1">
      <c r="E288" s="63"/>
    </row>
    <row r="289" spans="5:5" ht="15" hidden="1" customHeight="1">
      <c r="E289" s="63"/>
    </row>
    <row r="290" spans="5:5" ht="15" hidden="1" customHeight="1">
      <c r="E290" s="63"/>
    </row>
    <row r="291" spans="5:5" ht="15" hidden="1" customHeight="1">
      <c r="E291" s="63"/>
    </row>
    <row r="292" spans="5:5" ht="15" hidden="1" customHeight="1">
      <c r="E292" s="63"/>
    </row>
    <row r="293" spans="5:5" ht="15" hidden="1" customHeight="1">
      <c r="E293" s="63"/>
    </row>
    <row r="294" spans="5:5" ht="15" hidden="1" customHeight="1">
      <c r="E294" s="63"/>
    </row>
    <row r="295" spans="5:5" ht="15" hidden="1" customHeight="1">
      <c r="E295" s="63"/>
    </row>
    <row r="296" spans="5:5" ht="15" hidden="1" customHeight="1">
      <c r="E296" s="63"/>
    </row>
    <row r="297" spans="5:5" ht="15" hidden="1" customHeight="1">
      <c r="E297" s="63"/>
    </row>
    <row r="298" spans="5:5" ht="15" hidden="1" customHeight="1">
      <c r="E298" s="63"/>
    </row>
    <row r="299" spans="5:5" ht="15" hidden="1" customHeight="1">
      <c r="E299" s="63"/>
    </row>
    <row r="300" spans="5:5" ht="15" hidden="1" customHeight="1">
      <c r="E300" s="63"/>
    </row>
    <row r="301" spans="5:5" ht="15" hidden="1" customHeight="1">
      <c r="E301" s="63"/>
    </row>
    <row r="302" spans="5:5" ht="15" hidden="1" customHeight="1">
      <c r="E302" s="63"/>
    </row>
    <row r="303" spans="5:5" ht="15" hidden="1" customHeight="1">
      <c r="E303" s="63"/>
    </row>
    <row r="304" spans="5:5" ht="15" hidden="1" customHeight="1">
      <c r="E304" s="63"/>
    </row>
    <row r="305" spans="5:5" ht="15" hidden="1" customHeight="1">
      <c r="E305" s="63"/>
    </row>
    <row r="306" spans="5:5" ht="15" hidden="1" customHeight="1">
      <c r="E306" s="63"/>
    </row>
    <row r="307" spans="5:5" ht="15" hidden="1" customHeight="1">
      <c r="E307" s="63"/>
    </row>
    <row r="308" spans="5:5" ht="15" hidden="1" customHeight="1">
      <c r="E308" s="63"/>
    </row>
    <row r="309" spans="5:5" ht="15" hidden="1" customHeight="1">
      <c r="E309" s="63"/>
    </row>
    <row r="310" spans="5:5" ht="15" hidden="1" customHeight="1">
      <c r="E310" s="63"/>
    </row>
    <row r="311" spans="5:5" ht="15" hidden="1" customHeight="1">
      <c r="E311" s="63"/>
    </row>
    <row r="312" spans="5:5" ht="15" hidden="1" customHeight="1">
      <c r="E312" s="63"/>
    </row>
    <row r="313" spans="5:5" ht="15" hidden="1" customHeight="1">
      <c r="E313" s="63"/>
    </row>
    <row r="314" spans="5:5" ht="15" hidden="1" customHeight="1">
      <c r="E314" s="63"/>
    </row>
    <row r="315" spans="5:5" ht="15" hidden="1" customHeight="1">
      <c r="E315" s="63"/>
    </row>
    <row r="316" spans="5:5" ht="15" hidden="1" customHeight="1">
      <c r="E316" s="63"/>
    </row>
    <row r="317" spans="5:5" ht="15" hidden="1" customHeight="1">
      <c r="E317" s="63"/>
    </row>
    <row r="318" spans="5:5" ht="15" hidden="1" customHeight="1">
      <c r="E318" s="63"/>
    </row>
    <row r="319" spans="5:5" ht="15" hidden="1" customHeight="1">
      <c r="E319" s="63"/>
    </row>
    <row r="320" spans="5:5" ht="15" hidden="1" customHeight="1">
      <c r="E320" s="63"/>
    </row>
    <row r="321" spans="5:5" ht="15" hidden="1" customHeight="1">
      <c r="E321" s="63"/>
    </row>
    <row r="322" spans="5:5" ht="15" hidden="1" customHeight="1">
      <c r="E322" s="63"/>
    </row>
    <row r="323" spans="5:5" ht="15" hidden="1" customHeight="1">
      <c r="E323" s="63"/>
    </row>
    <row r="324" spans="5:5" ht="15" hidden="1" customHeight="1">
      <c r="E324" s="63"/>
    </row>
    <row r="325" spans="5:5" ht="15" hidden="1" customHeight="1">
      <c r="E325" s="63"/>
    </row>
    <row r="326" spans="5:5" ht="15" hidden="1" customHeight="1">
      <c r="E326" s="63"/>
    </row>
    <row r="327" spans="5:5" ht="15" hidden="1" customHeight="1">
      <c r="E327" s="63"/>
    </row>
    <row r="328" spans="5:5" ht="15" hidden="1" customHeight="1">
      <c r="E328" s="63"/>
    </row>
    <row r="329" spans="5:5" ht="15" hidden="1" customHeight="1">
      <c r="E329" s="63"/>
    </row>
    <row r="330" spans="5:5" ht="15" hidden="1" customHeight="1">
      <c r="E330" s="63"/>
    </row>
    <row r="331" spans="5:5" ht="15" hidden="1" customHeight="1">
      <c r="E331" s="63"/>
    </row>
    <row r="332" spans="5:5" ht="15" hidden="1" customHeight="1">
      <c r="E332" s="63"/>
    </row>
    <row r="333" spans="5:5" ht="15" hidden="1" customHeight="1">
      <c r="E333" s="63"/>
    </row>
    <row r="334" spans="5:5" ht="15" hidden="1" customHeight="1">
      <c r="E334" s="63"/>
    </row>
    <row r="335" spans="5:5" ht="15" hidden="1" customHeight="1">
      <c r="E335" s="63"/>
    </row>
    <row r="336" spans="5:5" ht="15" hidden="1" customHeight="1">
      <c r="E336" s="63"/>
    </row>
    <row r="337" spans="5:5" ht="15" hidden="1" customHeight="1">
      <c r="E337" s="63"/>
    </row>
    <row r="338" spans="5:5" ht="15" hidden="1" customHeight="1">
      <c r="E338" s="63"/>
    </row>
    <row r="339" spans="5:5" ht="15" hidden="1" customHeight="1">
      <c r="E339" s="63"/>
    </row>
    <row r="340" spans="5:5" ht="15" hidden="1" customHeight="1">
      <c r="E340" s="63"/>
    </row>
    <row r="341" spans="5:5" ht="15" hidden="1" customHeight="1">
      <c r="E341" s="63"/>
    </row>
    <row r="342" spans="5:5" ht="15" hidden="1" customHeight="1">
      <c r="E342" s="63"/>
    </row>
    <row r="343" spans="5:5" ht="15" hidden="1" customHeight="1">
      <c r="E343" s="63"/>
    </row>
    <row r="344" spans="5:5" ht="15" hidden="1" customHeight="1">
      <c r="E344" s="63"/>
    </row>
    <row r="345" spans="5:5" ht="15" hidden="1" customHeight="1">
      <c r="E345" s="63"/>
    </row>
    <row r="346" spans="5:5" ht="15" hidden="1" customHeight="1">
      <c r="E346" s="63"/>
    </row>
    <row r="347" spans="5:5" ht="15" hidden="1" customHeight="1">
      <c r="E347" s="63"/>
    </row>
    <row r="348" spans="5:5" ht="15" hidden="1" customHeight="1">
      <c r="E348" s="63"/>
    </row>
    <row r="349" spans="5:5" ht="15" hidden="1" customHeight="1">
      <c r="E349" s="63"/>
    </row>
    <row r="350" spans="5:5" ht="15" hidden="1" customHeight="1">
      <c r="E350" s="63"/>
    </row>
    <row r="351" spans="5:5" ht="15" hidden="1" customHeight="1">
      <c r="E351" s="63"/>
    </row>
    <row r="352" spans="5:5" ht="15" hidden="1" customHeight="1">
      <c r="E352" s="63"/>
    </row>
    <row r="353" spans="5:5" ht="15" hidden="1" customHeight="1">
      <c r="E353" s="63"/>
    </row>
    <row r="354" spans="5:5" ht="15" hidden="1" customHeight="1">
      <c r="E354" s="63"/>
    </row>
    <row r="355" spans="5:5" ht="15" hidden="1" customHeight="1">
      <c r="E355" s="63"/>
    </row>
    <row r="356" spans="5:5" ht="15" hidden="1" customHeight="1">
      <c r="E356" s="63"/>
    </row>
    <row r="357" spans="5:5" ht="15" hidden="1" customHeight="1">
      <c r="E357" s="63"/>
    </row>
    <row r="358" spans="5:5" ht="15" hidden="1" customHeight="1">
      <c r="E358" s="63"/>
    </row>
    <row r="359" spans="5:5" ht="15" hidden="1" customHeight="1">
      <c r="E359" s="63"/>
    </row>
    <row r="360" spans="5:5" ht="15" hidden="1" customHeight="1">
      <c r="E360" s="63"/>
    </row>
    <row r="361" spans="5:5" ht="15" hidden="1" customHeight="1">
      <c r="E361" s="63"/>
    </row>
    <row r="362" spans="5:5" ht="15" hidden="1" customHeight="1">
      <c r="E362" s="63"/>
    </row>
    <row r="363" spans="5:5" ht="15" hidden="1" customHeight="1">
      <c r="E363" s="63"/>
    </row>
    <row r="364" spans="5:5" ht="15" hidden="1" customHeight="1">
      <c r="E364" s="63"/>
    </row>
    <row r="365" spans="5:5" ht="15" hidden="1" customHeight="1">
      <c r="E365" s="63"/>
    </row>
    <row r="366" spans="5:5" ht="15" hidden="1" customHeight="1">
      <c r="E366" s="63"/>
    </row>
    <row r="367" spans="5:5" ht="15" hidden="1" customHeight="1">
      <c r="E367" s="63"/>
    </row>
    <row r="368" spans="5:5" ht="15" hidden="1" customHeight="1">
      <c r="E368" s="63"/>
    </row>
    <row r="369" spans="5:5" ht="15" hidden="1" customHeight="1">
      <c r="E369" s="63"/>
    </row>
    <row r="370" spans="5:5" ht="15" hidden="1" customHeight="1">
      <c r="E370" s="63"/>
    </row>
    <row r="371" spans="5:5" ht="15" hidden="1" customHeight="1">
      <c r="E371" s="63"/>
    </row>
    <row r="372" spans="5:5" ht="15" hidden="1" customHeight="1">
      <c r="E372" s="63"/>
    </row>
    <row r="373" spans="5:5" ht="15" hidden="1" customHeight="1">
      <c r="E373" s="63"/>
    </row>
    <row r="374" spans="5:5" ht="15" hidden="1" customHeight="1">
      <c r="E374" s="63"/>
    </row>
    <row r="375" spans="5:5" ht="15" hidden="1" customHeight="1">
      <c r="E375" s="63"/>
    </row>
    <row r="376" spans="5:5" ht="15" hidden="1" customHeight="1">
      <c r="E376" s="63"/>
    </row>
    <row r="377" spans="5:5" ht="15" hidden="1" customHeight="1">
      <c r="E377" s="63"/>
    </row>
    <row r="378" spans="5:5" ht="15" hidden="1" customHeight="1">
      <c r="E378" s="63"/>
    </row>
    <row r="379" spans="5:5" ht="15" hidden="1" customHeight="1">
      <c r="E379" s="63"/>
    </row>
    <row r="380" spans="5:5" ht="15" hidden="1" customHeight="1">
      <c r="E380" s="63"/>
    </row>
    <row r="381" spans="5:5" ht="15" hidden="1" customHeight="1">
      <c r="E381" s="63"/>
    </row>
    <row r="382" spans="5:5" ht="15" hidden="1" customHeight="1">
      <c r="E382" s="63"/>
    </row>
    <row r="383" spans="5:5" ht="15" hidden="1" customHeight="1">
      <c r="E383" s="63"/>
    </row>
    <row r="384" spans="5:5" ht="15" hidden="1" customHeight="1">
      <c r="E384" s="63"/>
    </row>
    <row r="385" spans="5:5" ht="15" hidden="1" customHeight="1">
      <c r="E385" s="63"/>
    </row>
    <row r="386" spans="5:5" ht="15" hidden="1" customHeight="1">
      <c r="E386" s="63"/>
    </row>
    <row r="387" spans="5:5" ht="15" hidden="1" customHeight="1">
      <c r="E387" s="63"/>
    </row>
    <row r="388" spans="5:5" ht="15" hidden="1" customHeight="1">
      <c r="E388" s="63"/>
    </row>
    <row r="389" spans="5:5" ht="15" hidden="1" customHeight="1">
      <c r="E389" s="63"/>
    </row>
    <row r="390" spans="5:5" ht="15" hidden="1" customHeight="1">
      <c r="E390" s="63"/>
    </row>
    <row r="391" spans="5:5" ht="15" hidden="1" customHeight="1">
      <c r="E391" s="63"/>
    </row>
    <row r="392" spans="5:5" ht="15" hidden="1" customHeight="1">
      <c r="E392" s="63"/>
    </row>
    <row r="393" spans="5:5" ht="15" hidden="1" customHeight="1">
      <c r="E393" s="63"/>
    </row>
    <row r="394" spans="5:5" ht="15" hidden="1" customHeight="1">
      <c r="E394" s="63"/>
    </row>
    <row r="395" spans="5:5" ht="15" hidden="1" customHeight="1">
      <c r="E395" s="63"/>
    </row>
    <row r="396" spans="5:5" ht="15" hidden="1" customHeight="1">
      <c r="E396" s="63"/>
    </row>
    <row r="397" spans="5:5" ht="15" hidden="1" customHeight="1">
      <c r="E397" s="63"/>
    </row>
    <row r="398" spans="5:5" ht="15" hidden="1" customHeight="1">
      <c r="E398" s="63"/>
    </row>
    <row r="399" spans="5:5" ht="15" hidden="1" customHeight="1">
      <c r="E399" s="63"/>
    </row>
    <row r="400" spans="5:5" ht="15" hidden="1" customHeight="1">
      <c r="E400" s="63"/>
    </row>
    <row r="401" spans="5:5" ht="15" hidden="1" customHeight="1">
      <c r="E401" s="63"/>
    </row>
    <row r="402" spans="5:5" ht="15" hidden="1" customHeight="1">
      <c r="E402" s="63"/>
    </row>
    <row r="403" spans="5:5" ht="15" hidden="1" customHeight="1">
      <c r="E403" s="63"/>
    </row>
    <row r="404" spans="5:5" ht="15" hidden="1" customHeight="1">
      <c r="E404" s="63"/>
    </row>
    <row r="405" spans="5:5" ht="15" hidden="1" customHeight="1">
      <c r="E405" s="63"/>
    </row>
    <row r="406" spans="5:5" ht="15" hidden="1" customHeight="1">
      <c r="E406" s="63"/>
    </row>
    <row r="407" spans="5:5" ht="15" hidden="1" customHeight="1">
      <c r="E407" s="63"/>
    </row>
    <row r="408" spans="5:5" ht="15" hidden="1" customHeight="1">
      <c r="E408" s="63"/>
    </row>
    <row r="409" spans="5:5" ht="15" hidden="1" customHeight="1">
      <c r="E409" s="63"/>
    </row>
    <row r="410" spans="5:5" ht="15" hidden="1" customHeight="1">
      <c r="E410" s="63"/>
    </row>
    <row r="411" spans="5:5" ht="15" hidden="1" customHeight="1">
      <c r="E411" s="63"/>
    </row>
    <row r="412" spans="5:5" ht="15" hidden="1" customHeight="1">
      <c r="E412" s="63"/>
    </row>
    <row r="413" spans="5:5" ht="15" hidden="1" customHeight="1">
      <c r="E413" s="63"/>
    </row>
    <row r="414" spans="5:5" ht="15" hidden="1" customHeight="1">
      <c r="E414" s="63"/>
    </row>
    <row r="415" spans="5:5" ht="15" hidden="1" customHeight="1">
      <c r="E415" s="63"/>
    </row>
    <row r="416" spans="5:5" ht="15" hidden="1" customHeight="1">
      <c r="E416" s="63"/>
    </row>
    <row r="417" spans="5:5" ht="15" hidden="1" customHeight="1">
      <c r="E417" s="63"/>
    </row>
    <row r="418" spans="5:5" ht="15" hidden="1" customHeight="1">
      <c r="E418" s="63"/>
    </row>
    <row r="419" spans="5:5" ht="15" hidden="1" customHeight="1">
      <c r="E419" s="63"/>
    </row>
    <row r="420" spans="5:5" ht="15" hidden="1" customHeight="1">
      <c r="E420" s="63"/>
    </row>
    <row r="421" spans="5:5" ht="15" hidden="1" customHeight="1">
      <c r="E421" s="63"/>
    </row>
    <row r="422" spans="5:5" ht="15" hidden="1" customHeight="1">
      <c r="E422" s="63"/>
    </row>
    <row r="423" spans="5:5" ht="15" hidden="1" customHeight="1">
      <c r="E423" s="63"/>
    </row>
    <row r="424" spans="5:5" ht="15" hidden="1" customHeight="1">
      <c r="E424" s="63"/>
    </row>
    <row r="425" spans="5:5" ht="15" hidden="1" customHeight="1">
      <c r="E425" s="63"/>
    </row>
    <row r="426" spans="5:5" ht="15" hidden="1" customHeight="1">
      <c r="E426" s="63"/>
    </row>
    <row r="427" spans="5:5" ht="15" hidden="1" customHeight="1">
      <c r="E427" s="63"/>
    </row>
    <row r="428" spans="5:5" ht="15" hidden="1" customHeight="1">
      <c r="E428" s="63"/>
    </row>
    <row r="429" spans="5:5" ht="15" hidden="1" customHeight="1">
      <c r="E429" s="63"/>
    </row>
    <row r="430" spans="5:5" ht="15" hidden="1" customHeight="1">
      <c r="E430" s="63"/>
    </row>
    <row r="431" spans="5:5" ht="15" hidden="1" customHeight="1">
      <c r="E431" s="63"/>
    </row>
    <row r="432" spans="5:5" ht="15" hidden="1" customHeight="1">
      <c r="E432" s="63"/>
    </row>
    <row r="433" spans="5:5" ht="15" hidden="1" customHeight="1">
      <c r="E433" s="63"/>
    </row>
    <row r="434" spans="5:5" ht="15" hidden="1" customHeight="1">
      <c r="E434" s="63"/>
    </row>
    <row r="435" spans="5:5" ht="15" hidden="1" customHeight="1">
      <c r="E435" s="63"/>
    </row>
    <row r="436" spans="5:5" ht="15" hidden="1" customHeight="1">
      <c r="E436" s="63"/>
    </row>
    <row r="437" spans="5:5" ht="15" hidden="1" customHeight="1">
      <c r="E437" s="63"/>
    </row>
    <row r="438" spans="5:5" ht="15" hidden="1" customHeight="1">
      <c r="E438" s="63"/>
    </row>
    <row r="439" spans="5:5" ht="15" hidden="1" customHeight="1">
      <c r="E439" s="63"/>
    </row>
    <row r="440" spans="5:5" ht="15" hidden="1" customHeight="1">
      <c r="E440" s="63"/>
    </row>
    <row r="441" spans="5:5" ht="15" hidden="1" customHeight="1">
      <c r="E441" s="63"/>
    </row>
    <row r="442" spans="5:5" ht="15" hidden="1" customHeight="1">
      <c r="E442" s="63"/>
    </row>
    <row r="443" spans="5:5" ht="15" hidden="1" customHeight="1">
      <c r="E443" s="63"/>
    </row>
    <row r="444" spans="5:5" ht="15" hidden="1" customHeight="1">
      <c r="E444" s="63"/>
    </row>
    <row r="445" spans="5:5" ht="15" hidden="1" customHeight="1">
      <c r="E445" s="63"/>
    </row>
    <row r="446" spans="5:5" ht="15" hidden="1" customHeight="1">
      <c r="E446" s="63"/>
    </row>
    <row r="447" spans="5:5" ht="15" hidden="1" customHeight="1">
      <c r="E447" s="63"/>
    </row>
    <row r="448" spans="5:5" ht="15" hidden="1" customHeight="1">
      <c r="E448" s="63"/>
    </row>
    <row r="449" spans="5:5" ht="15" hidden="1" customHeight="1">
      <c r="E449" s="63"/>
    </row>
    <row r="450" spans="5:5" ht="15" hidden="1" customHeight="1">
      <c r="E450" s="63"/>
    </row>
    <row r="451" spans="5:5" ht="15" hidden="1" customHeight="1">
      <c r="E451" s="63"/>
    </row>
    <row r="452" spans="5:5" ht="15" hidden="1" customHeight="1">
      <c r="E452" s="63"/>
    </row>
    <row r="453" spans="5:5" ht="15" hidden="1" customHeight="1">
      <c r="E453" s="63"/>
    </row>
    <row r="454" spans="5:5" ht="15" hidden="1" customHeight="1">
      <c r="E454" s="63"/>
    </row>
    <row r="455" spans="5:5" ht="15" hidden="1" customHeight="1">
      <c r="E455" s="63"/>
    </row>
    <row r="456" spans="5:5" ht="15" hidden="1" customHeight="1">
      <c r="E456" s="63"/>
    </row>
    <row r="457" spans="5:5" ht="15" hidden="1" customHeight="1">
      <c r="E457" s="63"/>
    </row>
    <row r="458" spans="5:5" ht="15" hidden="1" customHeight="1">
      <c r="E458" s="63"/>
    </row>
    <row r="459" spans="5:5" ht="15" hidden="1" customHeight="1">
      <c r="E459" s="63"/>
    </row>
    <row r="460" spans="5:5" ht="15" hidden="1" customHeight="1">
      <c r="E460" s="63"/>
    </row>
    <row r="461" spans="5:5" ht="15" hidden="1" customHeight="1">
      <c r="E461" s="63"/>
    </row>
    <row r="462" spans="5:5" ht="15" hidden="1" customHeight="1">
      <c r="E462" s="63"/>
    </row>
    <row r="463" spans="5:5" ht="15" hidden="1" customHeight="1">
      <c r="E463" s="63"/>
    </row>
    <row r="464" spans="5:5" ht="15" hidden="1" customHeight="1">
      <c r="E464" s="63"/>
    </row>
    <row r="465" spans="5:5" ht="15" hidden="1" customHeight="1">
      <c r="E465" s="63"/>
    </row>
    <row r="466" spans="5:5" ht="15" hidden="1" customHeight="1">
      <c r="E466" s="63"/>
    </row>
    <row r="467" spans="5:5" ht="15" hidden="1" customHeight="1">
      <c r="E467" s="63"/>
    </row>
    <row r="468" spans="5:5" ht="15" hidden="1" customHeight="1">
      <c r="E468" s="63"/>
    </row>
    <row r="469" spans="5:5" ht="15" hidden="1" customHeight="1">
      <c r="E469" s="63"/>
    </row>
    <row r="470" spans="5:5" ht="15" hidden="1" customHeight="1">
      <c r="E470" s="63"/>
    </row>
    <row r="471" spans="5:5" ht="15" hidden="1" customHeight="1">
      <c r="E471" s="63"/>
    </row>
    <row r="472" spans="5:5" ht="15" hidden="1" customHeight="1">
      <c r="E472" s="63"/>
    </row>
    <row r="473" spans="5:5" ht="15" hidden="1" customHeight="1">
      <c r="E473" s="63"/>
    </row>
    <row r="474" spans="5:5" ht="15" hidden="1" customHeight="1">
      <c r="E474" s="63"/>
    </row>
    <row r="475" spans="5:5" ht="15" hidden="1" customHeight="1">
      <c r="E475" s="63"/>
    </row>
    <row r="476" spans="5:5" ht="15" hidden="1" customHeight="1">
      <c r="E476" s="63"/>
    </row>
    <row r="477" spans="5:5" ht="15" hidden="1" customHeight="1">
      <c r="E477" s="63"/>
    </row>
    <row r="478" spans="5:5" ht="15" hidden="1" customHeight="1">
      <c r="E478" s="63"/>
    </row>
    <row r="479" spans="5:5" ht="15" hidden="1" customHeight="1">
      <c r="E479" s="63"/>
    </row>
    <row r="480" spans="5:5" ht="15" hidden="1" customHeight="1">
      <c r="E480" s="63"/>
    </row>
    <row r="481" spans="5:5" ht="15" hidden="1" customHeight="1">
      <c r="E481" s="63"/>
    </row>
    <row r="482" spans="5:5" ht="15" hidden="1" customHeight="1">
      <c r="E482" s="63"/>
    </row>
    <row r="483" spans="5:5" ht="15" hidden="1" customHeight="1">
      <c r="E483" s="63"/>
    </row>
    <row r="484" spans="5:5" ht="15" hidden="1" customHeight="1">
      <c r="E484" s="63"/>
    </row>
    <row r="485" spans="5:5" ht="15" hidden="1" customHeight="1">
      <c r="E485" s="63"/>
    </row>
    <row r="486" spans="5:5" ht="15" hidden="1" customHeight="1">
      <c r="E486" s="63"/>
    </row>
    <row r="487" spans="5:5" ht="15" hidden="1" customHeight="1">
      <c r="E487" s="63"/>
    </row>
    <row r="488" spans="5:5" ht="15" hidden="1" customHeight="1">
      <c r="E488" s="63"/>
    </row>
    <row r="489" spans="5:5" ht="15" hidden="1" customHeight="1">
      <c r="E489" s="63"/>
    </row>
    <row r="490" spans="5:5" ht="15" hidden="1" customHeight="1">
      <c r="E490" s="63"/>
    </row>
    <row r="491" spans="5:5" ht="15" hidden="1" customHeight="1">
      <c r="E491" s="63"/>
    </row>
    <row r="492" spans="5:5" ht="15" hidden="1" customHeight="1">
      <c r="E492" s="63"/>
    </row>
    <row r="493" spans="5:5" ht="15" hidden="1" customHeight="1">
      <c r="E493" s="63"/>
    </row>
    <row r="494" spans="5:5" ht="15" hidden="1" customHeight="1">
      <c r="E494" s="63"/>
    </row>
    <row r="495" spans="5:5" ht="15" hidden="1" customHeight="1">
      <c r="E495" s="63"/>
    </row>
    <row r="496" spans="5:5" ht="15" hidden="1" customHeight="1">
      <c r="E496" s="63"/>
    </row>
    <row r="497" spans="5:5" ht="15" hidden="1" customHeight="1">
      <c r="E497" s="63"/>
    </row>
    <row r="498" spans="5:5" ht="15" hidden="1" customHeight="1">
      <c r="E498" s="63"/>
    </row>
    <row r="499" spans="5:5" ht="15" hidden="1" customHeight="1">
      <c r="E499" s="63"/>
    </row>
    <row r="500" spans="5:5" ht="15" hidden="1" customHeight="1">
      <c r="E500" s="63"/>
    </row>
    <row r="501" spans="5:5" ht="15" hidden="1" customHeight="1">
      <c r="E501" s="63"/>
    </row>
    <row r="502" spans="5:5" ht="15" hidden="1" customHeight="1">
      <c r="E502" s="63"/>
    </row>
    <row r="503" spans="5:5" ht="15" hidden="1" customHeight="1">
      <c r="E503" s="63"/>
    </row>
    <row r="504" spans="5:5" ht="15" hidden="1" customHeight="1">
      <c r="E504" s="63"/>
    </row>
    <row r="505" spans="5:5" ht="15" hidden="1" customHeight="1">
      <c r="E505" s="63"/>
    </row>
    <row r="506" spans="5:5" ht="15" hidden="1" customHeight="1">
      <c r="E506" s="63"/>
    </row>
    <row r="507" spans="5:5" ht="15" hidden="1" customHeight="1">
      <c r="E507" s="63"/>
    </row>
    <row r="508" spans="5:5" ht="15" hidden="1" customHeight="1">
      <c r="E508" s="63"/>
    </row>
    <row r="509" spans="5:5" ht="15" hidden="1" customHeight="1">
      <c r="E509" s="63"/>
    </row>
    <row r="510" spans="5:5" ht="15" hidden="1" customHeight="1">
      <c r="E510" s="63"/>
    </row>
    <row r="511" spans="5:5" ht="15" hidden="1" customHeight="1">
      <c r="E511" s="63"/>
    </row>
    <row r="512" spans="5:5" ht="15" hidden="1" customHeight="1">
      <c r="E512" s="63"/>
    </row>
    <row r="513" spans="5:5" ht="15" hidden="1" customHeight="1">
      <c r="E513" s="63"/>
    </row>
    <row r="514" spans="5:5" ht="15" hidden="1" customHeight="1">
      <c r="E514" s="63"/>
    </row>
    <row r="515" spans="5:5" ht="15" hidden="1" customHeight="1">
      <c r="E515" s="63"/>
    </row>
    <row r="516" spans="5:5" ht="15" hidden="1" customHeight="1">
      <c r="E516" s="63"/>
    </row>
    <row r="517" spans="5:5" ht="15" hidden="1" customHeight="1">
      <c r="E517" s="63"/>
    </row>
    <row r="518" spans="5:5" ht="15" hidden="1" customHeight="1">
      <c r="E518" s="63"/>
    </row>
    <row r="519" spans="5:5" ht="15" hidden="1" customHeight="1">
      <c r="E519" s="63"/>
    </row>
    <row r="520" spans="5:5" ht="15" hidden="1" customHeight="1">
      <c r="E520" s="63"/>
    </row>
    <row r="521" spans="5:5" ht="15" hidden="1" customHeight="1">
      <c r="E521" s="63"/>
    </row>
    <row r="522" spans="5:5" ht="15" hidden="1" customHeight="1">
      <c r="E522" s="63"/>
    </row>
    <row r="523" spans="5:5" ht="15" hidden="1" customHeight="1">
      <c r="E523" s="63"/>
    </row>
    <row r="524" spans="5:5" ht="15" hidden="1" customHeight="1">
      <c r="E524" s="63"/>
    </row>
    <row r="525" spans="5:5" ht="15" hidden="1" customHeight="1">
      <c r="E525" s="63"/>
    </row>
    <row r="526" spans="5:5" ht="15" hidden="1" customHeight="1">
      <c r="E526" s="63"/>
    </row>
    <row r="527" spans="5:5" ht="15" hidden="1" customHeight="1">
      <c r="E527" s="63"/>
    </row>
    <row r="528" spans="5:5" ht="15" hidden="1" customHeight="1">
      <c r="E528" s="63"/>
    </row>
    <row r="529" spans="5:5" ht="15" hidden="1" customHeight="1">
      <c r="E529" s="63"/>
    </row>
    <row r="530" spans="5:5" ht="15" hidden="1" customHeight="1">
      <c r="E530" s="63"/>
    </row>
    <row r="531" spans="5:5" ht="15" hidden="1" customHeight="1">
      <c r="E531" s="63"/>
    </row>
    <row r="532" spans="5:5" ht="15" hidden="1" customHeight="1">
      <c r="E532" s="63"/>
    </row>
    <row r="533" spans="5:5" ht="15" hidden="1" customHeight="1">
      <c r="E533" s="63"/>
    </row>
    <row r="534" spans="5:5" ht="15" hidden="1" customHeight="1">
      <c r="E534" s="63"/>
    </row>
    <row r="535" spans="5:5" ht="15" hidden="1" customHeight="1">
      <c r="E535" s="63"/>
    </row>
    <row r="536" spans="5:5" ht="15" hidden="1" customHeight="1">
      <c r="E536" s="63"/>
    </row>
    <row r="537" spans="5:5" ht="15" hidden="1" customHeight="1">
      <c r="E537" s="63"/>
    </row>
    <row r="538" spans="5:5" ht="15" hidden="1" customHeight="1">
      <c r="E538" s="63"/>
    </row>
    <row r="539" spans="5:5" ht="15" hidden="1" customHeight="1">
      <c r="E539" s="63"/>
    </row>
    <row r="540" spans="5:5" ht="15" hidden="1" customHeight="1">
      <c r="E540" s="63"/>
    </row>
    <row r="541" spans="5:5" ht="15" hidden="1" customHeight="1">
      <c r="E541" s="63"/>
    </row>
    <row r="542" spans="5:5" ht="15" hidden="1" customHeight="1">
      <c r="E542" s="63"/>
    </row>
    <row r="543" spans="5:5" ht="15" hidden="1" customHeight="1">
      <c r="E543" s="63"/>
    </row>
    <row r="544" spans="5:5" ht="15" hidden="1" customHeight="1">
      <c r="E544" s="63"/>
    </row>
    <row r="545" spans="5:5" ht="15" hidden="1" customHeight="1">
      <c r="E545" s="63"/>
    </row>
    <row r="546" spans="5:5" ht="15" hidden="1" customHeight="1">
      <c r="E546" s="63"/>
    </row>
    <row r="547" spans="5:5" ht="15" hidden="1" customHeight="1">
      <c r="E547" s="63"/>
    </row>
    <row r="548" spans="5:5" ht="15" hidden="1" customHeight="1">
      <c r="E548" s="63"/>
    </row>
    <row r="549" spans="5:5" ht="15" hidden="1" customHeight="1">
      <c r="E549" s="63"/>
    </row>
    <row r="550" spans="5:5" ht="15" hidden="1" customHeight="1">
      <c r="E550" s="63"/>
    </row>
    <row r="551" spans="5:5" ht="15" hidden="1" customHeight="1">
      <c r="E551" s="63"/>
    </row>
    <row r="552" spans="5:5" ht="15" hidden="1" customHeight="1">
      <c r="E552" s="63"/>
    </row>
    <row r="553" spans="5:5" ht="15" hidden="1" customHeight="1">
      <c r="E553" s="63"/>
    </row>
    <row r="554" spans="5:5" ht="15" hidden="1" customHeight="1">
      <c r="E554" s="63"/>
    </row>
    <row r="555" spans="5:5" ht="15" hidden="1" customHeight="1">
      <c r="E555" s="63"/>
    </row>
    <row r="556" spans="5:5" ht="15" hidden="1" customHeight="1">
      <c r="E556" s="63"/>
    </row>
    <row r="557" spans="5:5" ht="15" hidden="1" customHeight="1">
      <c r="E557" s="63"/>
    </row>
    <row r="558" spans="5:5" ht="15" hidden="1" customHeight="1">
      <c r="E558" s="63"/>
    </row>
    <row r="559" spans="5:5" ht="15" hidden="1" customHeight="1">
      <c r="E559" s="63"/>
    </row>
    <row r="560" spans="5:5" ht="15" hidden="1" customHeight="1">
      <c r="E560" s="63"/>
    </row>
    <row r="561" spans="5:5" ht="15" hidden="1" customHeight="1">
      <c r="E561" s="63"/>
    </row>
    <row r="562" spans="5:5" ht="15" hidden="1" customHeight="1">
      <c r="E562" s="63"/>
    </row>
    <row r="563" spans="5:5" ht="15" hidden="1" customHeight="1">
      <c r="E563" s="63"/>
    </row>
    <row r="564" spans="5:5" ht="15" hidden="1" customHeight="1">
      <c r="E564" s="63"/>
    </row>
    <row r="565" spans="5:5" ht="15" hidden="1" customHeight="1">
      <c r="E565" s="63"/>
    </row>
    <row r="566" spans="5:5" ht="15" hidden="1" customHeight="1">
      <c r="E566" s="63"/>
    </row>
    <row r="567" spans="5:5" ht="15" hidden="1" customHeight="1">
      <c r="E567" s="63"/>
    </row>
    <row r="568" spans="5:5" ht="15" hidden="1" customHeight="1">
      <c r="E568" s="63"/>
    </row>
    <row r="569" spans="5:5" ht="15" hidden="1" customHeight="1">
      <c r="E569" s="63"/>
    </row>
    <row r="570" spans="5:5" ht="15" hidden="1" customHeight="1">
      <c r="E570" s="63"/>
    </row>
    <row r="571" spans="5:5" ht="15" hidden="1" customHeight="1">
      <c r="E571" s="63"/>
    </row>
    <row r="572" spans="5:5" ht="15" hidden="1" customHeight="1">
      <c r="E572" s="63"/>
    </row>
    <row r="573" spans="5:5" ht="15" hidden="1" customHeight="1">
      <c r="E573" s="63"/>
    </row>
    <row r="574" spans="5:5" ht="15" hidden="1" customHeight="1">
      <c r="E574" s="63"/>
    </row>
    <row r="575" spans="5:5" ht="15" hidden="1" customHeight="1">
      <c r="E575" s="63"/>
    </row>
    <row r="576" spans="5:5" ht="15" hidden="1" customHeight="1">
      <c r="E576" s="63"/>
    </row>
    <row r="577" spans="5:5" ht="15" hidden="1" customHeight="1">
      <c r="E577" s="63"/>
    </row>
    <row r="578" spans="5:5" ht="15" hidden="1" customHeight="1">
      <c r="E578" s="63"/>
    </row>
    <row r="579" spans="5:5" ht="15" hidden="1" customHeight="1">
      <c r="E579" s="63"/>
    </row>
    <row r="580" spans="5:5" ht="15" hidden="1" customHeight="1">
      <c r="E580" s="63"/>
    </row>
    <row r="581" spans="5:5" ht="15" hidden="1" customHeight="1">
      <c r="E581" s="63"/>
    </row>
    <row r="582" spans="5:5" ht="15" hidden="1" customHeight="1">
      <c r="E582" s="63"/>
    </row>
    <row r="583" spans="5:5" ht="15" hidden="1" customHeight="1">
      <c r="E583" s="63"/>
    </row>
    <row r="584" spans="5:5" ht="15" hidden="1" customHeight="1">
      <c r="E584" s="63"/>
    </row>
    <row r="585" spans="5:5" ht="15" hidden="1" customHeight="1">
      <c r="E585" s="63"/>
    </row>
    <row r="586" spans="5:5" ht="15" hidden="1" customHeight="1">
      <c r="E586" s="63"/>
    </row>
    <row r="587" spans="5:5" ht="15" hidden="1" customHeight="1">
      <c r="E587" s="63"/>
    </row>
    <row r="588" spans="5:5" ht="15" hidden="1" customHeight="1">
      <c r="E588" s="63"/>
    </row>
    <row r="589" spans="5:5" ht="15" hidden="1" customHeight="1">
      <c r="E589" s="63"/>
    </row>
    <row r="590" spans="5:5" ht="15" hidden="1" customHeight="1">
      <c r="E590" s="63"/>
    </row>
    <row r="591" spans="5:5" ht="15" hidden="1" customHeight="1">
      <c r="E591" s="63"/>
    </row>
    <row r="592" spans="5:5" ht="15" hidden="1" customHeight="1">
      <c r="E592" s="63"/>
    </row>
    <row r="593" spans="5:5" ht="15" hidden="1" customHeight="1">
      <c r="E593" s="63"/>
    </row>
    <row r="594" spans="5:5" ht="15" hidden="1" customHeight="1">
      <c r="E594" s="63"/>
    </row>
    <row r="595" spans="5:5" ht="15" hidden="1" customHeight="1">
      <c r="E595" s="63"/>
    </row>
    <row r="596" spans="5:5" ht="15" hidden="1" customHeight="1">
      <c r="E596" s="63"/>
    </row>
    <row r="597" spans="5:5" ht="15" hidden="1" customHeight="1">
      <c r="E597" s="63"/>
    </row>
    <row r="598" spans="5:5" ht="15" hidden="1" customHeight="1">
      <c r="E598" s="63"/>
    </row>
    <row r="599" spans="5:5" ht="15" hidden="1" customHeight="1">
      <c r="E599" s="63"/>
    </row>
    <row r="600" spans="5:5" ht="15" hidden="1" customHeight="1">
      <c r="E600" s="63"/>
    </row>
    <row r="601" spans="5:5" ht="15" hidden="1" customHeight="1">
      <c r="E601" s="63"/>
    </row>
    <row r="602" spans="5:5" ht="15" hidden="1" customHeight="1">
      <c r="E602" s="63"/>
    </row>
    <row r="603" spans="5:5" ht="15" hidden="1" customHeight="1">
      <c r="E603" s="63"/>
    </row>
    <row r="604" spans="5:5" ht="15" hidden="1" customHeight="1">
      <c r="E604" s="63"/>
    </row>
    <row r="605" spans="5:5" ht="15" hidden="1" customHeight="1">
      <c r="E605" s="63"/>
    </row>
    <row r="606" spans="5:5" ht="15" hidden="1" customHeight="1">
      <c r="E606" s="63"/>
    </row>
    <row r="607" spans="5:5" ht="15" hidden="1" customHeight="1">
      <c r="E607" s="63"/>
    </row>
    <row r="608" spans="5:5" ht="15" hidden="1" customHeight="1">
      <c r="E608" s="63"/>
    </row>
    <row r="609" spans="5:5" ht="15" hidden="1" customHeight="1">
      <c r="E609" s="63"/>
    </row>
    <row r="610" spans="5:5" ht="15" hidden="1" customHeight="1">
      <c r="E610" s="63"/>
    </row>
    <row r="611" spans="5:5" ht="15" hidden="1" customHeight="1">
      <c r="E611" s="63"/>
    </row>
    <row r="612" spans="5:5" ht="15" hidden="1" customHeight="1">
      <c r="E612" s="63"/>
    </row>
    <row r="613" spans="5:5" ht="15" hidden="1" customHeight="1">
      <c r="E613" s="63"/>
    </row>
    <row r="614" spans="5:5" ht="15" hidden="1" customHeight="1">
      <c r="E614" s="63"/>
    </row>
    <row r="615" spans="5:5" ht="15" hidden="1" customHeight="1">
      <c r="E615" s="63"/>
    </row>
    <row r="616" spans="5:5" ht="15" hidden="1" customHeight="1">
      <c r="E616" s="63"/>
    </row>
    <row r="617" spans="5:5" ht="15" hidden="1" customHeight="1">
      <c r="E617" s="63"/>
    </row>
    <row r="618" spans="5:5" ht="15" hidden="1" customHeight="1">
      <c r="E618" s="63"/>
    </row>
    <row r="619" spans="5:5" ht="15" hidden="1" customHeight="1">
      <c r="E619" s="63"/>
    </row>
    <row r="620" spans="5:5" ht="15" hidden="1" customHeight="1">
      <c r="E620" s="63"/>
    </row>
    <row r="621" spans="5:5" ht="15" hidden="1" customHeight="1">
      <c r="E621" s="63"/>
    </row>
    <row r="622" spans="5:5" ht="15" hidden="1" customHeight="1">
      <c r="E622" s="63"/>
    </row>
    <row r="623" spans="5:5" ht="15" hidden="1" customHeight="1">
      <c r="E623" s="63"/>
    </row>
    <row r="624" spans="5:5" ht="15" hidden="1" customHeight="1">
      <c r="E624" s="63"/>
    </row>
    <row r="625" spans="5:5" ht="15" hidden="1" customHeight="1">
      <c r="E625" s="63"/>
    </row>
    <row r="626" spans="5:5" ht="15" hidden="1" customHeight="1">
      <c r="E626" s="63"/>
    </row>
    <row r="627" spans="5:5" ht="15" hidden="1" customHeight="1">
      <c r="E627" s="63"/>
    </row>
    <row r="628" spans="5:5" ht="15" hidden="1" customHeight="1">
      <c r="E628" s="63"/>
    </row>
    <row r="629" spans="5:5" ht="15" hidden="1" customHeight="1">
      <c r="E629" s="63"/>
    </row>
    <row r="630" spans="5:5" ht="15" hidden="1" customHeight="1">
      <c r="E630" s="63"/>
    </row>
    <row r="631" spans="5:5" ht="15" hidden="1" customHeight="1">
      <c r="E631" s="63"/>
    </row>
    <row r="632" spans="5:5" ht="15" hidden="1" customHeight="1">
      <c r="E632" s="63"/>
    </row>
    <row r="633" spans="5:5" ht="15" hidden="1" customHeight="1">
      <c r="E633" s="63"/>
    </row>
    <row r="634" spans="5:5" ht="15" hidden="1" customHeight="1">
      <c r="E634" s="63"/>
    </row>
    <row r="635" spans="5:5" ht="15" hidden="1" customHeight="1">
      <c r="E635" s="63"/>
    </row>
    <row r="636" spans="5:5" ht="15" hidden="1" customHeight="1">
      <c r="E636" s="63"/>
    </row>
    <row r="637" spans="5:5" ht="15" hidden="1" customHeight="1">
      <c r="E637" s="63"/>
    </row>
    <row r="638" spans="5:5" ht="15" hidden="1" customHeight="1">
      <c r="E638" s="63"/>
    </row>
    <row r="639" spans="5:5" ht="15" hidden="1" customHeight="1">
      <c r="E639" s="63"/>
    </row>
    <row r="640" spans="5:5" ht="15" hidden="1" customHeight="1">
      <c r="E640" s="63"/>
    </row>
    <row r="641" spans="5:5" ht="15" hidden="1" customHeight="1">
      <c r="E641" s="63"/>
    </row>
    <row r="642" spans="5:5" ht="15" hidden="1" customHeight="1">
      <c r="E642" s="63"/>
    </row>
    <row r="643" spans="5:5" ht="15" hidden="1" customHeight="1">
      <c r="E643" s="63"/>
    </row>
    <row r="644" spans="5:5" ht="15" hidden="1" customHeight="1">
      <c r="E644" s="63"/>
    </row>
    <row r="645" spans="5:5" ht="15" hidden="1" customHeight="1">
      <c r="E645" s="63"/>
    </row>
    <row r="646" spans="5:5" ht="15" hidden="1" customHeight="1">
      <c r="E646" s="63"/>
    </row>
    <row r="647" spans="5:5" ht="15" hidden="1" customHeight="1">
      <c r="E647" s="63"/>
    </row>
    <row r="648" spans="5:5" ht="15" hidden="1" customHeight="1">
      <c r="E648" s="63"/>
    </row>
    <row r="649" spans="5:5" ht="15" hidden="1" customHeight="1">
      <c r="E649" s="63"/>
    </row>
    <row r="650" spans="5:5" ht="15" hidden="1" customHeight="1">
      <c r="E650" s="63"/>
    </row>
    <row r="651" spans="5:5" ht="15" hidden="1" customHeight="1">
      <c r="E651" s="63"/>
    </row>
    <row r="652" spans="5:5" ht="15" hidden="1" customHeight="1">
      <c r="E652" s="63"/>
    </row>
    <row r="653" spans="5:5" ht="15" hidden="1" customHeight="1">
      <c r="E653" s="63"/>
    </row>
    <row r="654" spans="5:5" ht="15" hidden="1" customHeight="1">
      <c r="E654" s="63"/>
    </row>
    <row r="655" spans="5:5" ht="15" hidden="1" customHeight="1">
      <c r="E655" s="63"/>
    </row>
    <row r="656" spans="5:5" ht="15" hidden="1" customHeight="1">
      <c r="E656" s="63"/>
    </row>
    <row r="657" spans="5:5" ht="15" hidden="1" customHeight="1">
      <c r="E657" s="63"/>
    </row>
    <row r="658" spans="5:5" ht="15" hidden="1" customHeight="1">
      <c r="E658" s="63"/>
    </row>
    <row r="659" spans="5:5" ht="15" hidden="1" customHeight="1">
      <c r="E659" s="63"/>
    </row>
    <row r="660" spans="5:5" ht="15" hidden="1" customHeight="1">
      <c r="E660" s="63"/>
    </row>
    <row r="661" spans="5:5" ht="15" hidden="1" customHeight="1">
      <c r="E661" s="63"/>
    </row>
    <row r="662" spans="5:5" ht="15" hidden="1" customHeight="1">
      <c r="E662" s="63"/>
    </row>
    <row r="663" spans="5:5" ht="15" hidden="1" customHeight="1">
      <c r="E663" s="63"/>
    </row>
    <row r="664" spans="5:5" ht="15" hidden="1" customHeight="1">
      <c r="E664" s="63"/>
    </row>
    <row r="665" spans="5:5" ht="15" hidden="1" customHeight="1">
      <c r="E665" s="63"/>
    </row>
    <row r="666" spans="5:5" ht="15" hidden="1" customHeight="1">
      <c r="E666" s="63"/>
    </row>
    <row r="667" spans="5:5" ht="15" hidden="1" customHeight="1">
      <c r="E667" s="63"/>
    </row>
    <row r="668" spans="5:5" ht="15" hidden="1" customHeight="1">
      <c r="E668" s="63"/>
    </row>
    <row r="669" spans="5:5" ht="15" hidden="1" customHeight="1">
      <c r="E669" s="63"/>
    </row>
    <row r="670" spans="5:5" ht="15" hidden="1" customHeight="1">
      <c r="E670" s="63"/>
    </row>
    <row r="671" spans="5:5" ht="15" hidden="1" customHeight="1">
      <c r="E671" s="63"/>
    </row>
    <row r="672" spans="5:5" ht="15" hidden="1" customHeight="1">
      <c r="E672" s="63"/>
    </row>
    <row r="673" spans="5:5" ht="15" hidden="1" customHeight="1">
      <c r="E673" s="63"/>
    </row>
    <row r="674" spans="5:5" ht="15" hidden="1" customHeight="1">
      <c r="E674" s="63"/>
    </row>
    <row r="675" spans="5:5" ht="15" hidden="1" customHeight="1">
      <c r="E675" s="63"/>
    </row>
    <row r="676" spans="5:5" ht="15" hidden="1" customHeight="1">
      <c r="E676" s="63"/>
    </row>
    <row r="677" spans="5:5" ht="15" hidden="1" customHeight="1">
      <c r="E677" s="63"/>
    </row>
    <row r="678" spans="5:5" ht="15" hidden="1" customHeight="1">
      <c r="E678" s="63"/>
    </row>
    <row r="679" spans="5:5" ht="15" hidden="1" customHeight="1">
      <c r="E679" s="63"/>
    </row>
    <row r="680" spans="5:5" ht="15" hidden="1" customHeight="1">
      <c r="E680" s="63"/>
    </row>
    <row r="681" spans="5:5" ht="15" hidden="1" customHeight="1">
      <c r="E681" s="63"/>
    </row>
    <row r="682" spans="5:5" ht="15" hidden="1" customHeight="1">
      <c r="E682" s="63"/>
    </row>
    <row r="683" spans="5:5" ht="15" hidden="1" customHeight="1">
      <c r="E683" s="63"/>
    </row>
    <row r="684" spans="5:5" ht="15" hidden="1" customHeight="1">
      <c r="E684" s="63"/>
    </row>
    <row r="685" spans="5:5" ht="15" hidden="1" customHeight="1">
      <c r="E685" s="63"/>
    </row>
    <row r="686" spans="5:5" ht="15" hidden="1" customHeight="1">
      <c r="E686" s="63"/>
    </row>
    <row r="687" spans="5:5" ht="15" hidden="1" customHeight="1">
      <c r="E687" s="63"/>
    </row>
    <row r="688" spans="5:5" ht="15" hidden="1" customHeight="1">
      <c r="E688" s="63"/>
    </row>
    <row r="689" spans="5:5" ht="15" hidden="1" customHeight="1">
      <c r="E689" s="63"/>
    </row>
    <row r="690" spans="5:5" ht="15" hidden="1" customHeight="1">
      <c r="E690" s="63"/>
    </row>
    <row r="691" spans="5:5" ht="15" hidden="1" customHeight="1">
      <c r="E691" s="63"/>
    </row>
    <row r="692" spans="5:5" ht="15" hidden="1" customHeight="1">
      <c r="E692" s="63"/>
    </row>
    <row r="693" spans="5:5" ht="15" hidden="1" customHeight="1">
      <c r="E693" s="63"/>
    </row>
    <row r="694" spans="5:5" ht="15" hidden="1" customHeight="1">
      <c r="E694" s="63"/>
    </row>
    <row r="695" spans="5:5" ht="15" hidden="1" customHeight="1">
      <c r="E695" s="63"/>
    </row>
    <row r="696" spans="5:5" ht="15" hidden="1" customHeight="1">
      <c r="E696" s="63"/>
    </row>
    <row r="697" spans="5:5" ht="15" hidden="1" customHeight="1">
      <c r="E697" s="63"/>
    </row>
    <row r="698" spans="5:5" ht="15" hidden="1" customHeight="1">
      <c r="E698" s="63"/>
    </row>
    <row r="699" spans="5:5" ht="15" hidden="1" customHeight="1">
      <c r="E699" s="63"/>
    </row>
    <row r="700" spans="5:5" ht="15" hidden="1" customHeight="1">
      <c r="E700" s="63"/>
    </row>
    <row r="701" spans="5:5" ht="15" hidden="1" customHeight="1">
      <c r="E701" s="63"/>
    </row>
    <row r="702" spans="5:5" ht="15" hidden="1" customHeight="1">
      <c r="E702" s="63"/>
    </row>
    <row r="703" spans="5:5" ht="15" hidden="1" customHeight="1">
      <c r="E703" s="63"/>
    </row>
    <row r="704" spans="5:5" ht="15" hidden="1" customHeight="1">
      <c r="E704" s="63"/>
    </row>
    <row r="705" spans="5:5" ht="15" hidden="1" customHeight="1">
      <c r="E705" s="63"/>
    </row>
    <row r="706" spans="5:5" ht="15" hidden="1" customHeight="1">
      <c r="E706" s="63"/>
    </row>
    <row r="707" spans="5:5" ht="15" hidden="1" customHeight="1">
      <c r="E707" s="63"/>
    </row>
    <row r="708" spans="5:5" ht="15" hidden="1" customHeight="1">
      <c r="E708" s="63"/>
    </row>
    <row r="709" spans="5:5" ht="15" hidden="1" customHeight="1">
      <c r="E709" s="63"/>
    </row>
    <row r="710" spans="5:5" ht="15" hidden="1" customHeight="1">
      <c r="E710" s="63"/>
    </row>
    <row r="711" spans="5:5" ht="15" hidden="1" customHeight="1">
      <c r="E711" s="63"/>
    </row>
    <row r="712" spans="5:5" ht="15" hidden="1" customHeight="1">
      <c r="E712" s="63"/>
    </row>
    <row r="713" spans="5:5" ht="15" hidden="1" customHeight="1">
      <c r="E713" s="63"/>
    </row>
    <row r="714" spans="5:5" ht="15" hidden="1" customHeight="1">
      <c r="E714" s="63"/>
    </row>
    <row r="715" spans="5:5" ht="15" hidden="1" customHeight="1">
      <c r="E715" s="63"/>
    </row>
    <row r="716" spans="5:5" ht="15" hidden="1" customHeight="1">
      <c r="E716" s="63"/>
    </row>
    <row r="717" spans="5:5" ht="15" hidden="1" customHeight="1">
      <c r="E717" s="63"/>
    </row>
    <row r="718" spans="5:5" ht="15" hidden="1" customHeight="1">
      <c r="E718" s="63"/>
    </row>
    <row r="719" spans="5:5" ht="15" hidden="1" customHeight="1">
      <c r="E719" s="63"/>
    </row>
    <row r="720" spans="5:5" ht="15" hidden="1" customHeight="1">
      <c r="E720" s="63"/>
    </row>
    <row r="721" spans="5:5" ht="15" hidden="1" customHeight="1">
      <c r="E721" s="63"/>
    </row>
    <row r="722" spans="5:5" ht="15" hidden="1" customHeight="1">
      <c r="E722" s="63"/>
    </row>
    <row r="723" spans="5:5" ht="15" hidden="1" customHeight="1">
      <c r="E723" s="63"/>
    </row>
    <row r="724" spans="5:5" ht="15" hidden="1" customHeight="1">
      <c r="E724" s="63"/>
    </row>
    <row r="725" spans="5:5" ht="15" hidden="1" customHeight="1">
      <c r="E725" s="63"/>
    </row>
    <row r="726" spans="5:5" ht="15" hidden="1" customHeight="1">
      <c r="E726" s="63"/>
    </row>
    <row r="727" spans="5:5" ht="15" hidden="1" customHeight="1">
      <c r="E727" s="63"/>
    </row>
    <row r="728" spans="5:5" ht="15" hidden="1" customHeight="1">
      <c r="E728" s="63"/>
    </row>
    <row r="729" spans="5:5" ht="15" hidden="1" customHeight="1">
      <c r="E729" s="63"/>
    </row>
    <row r="730" spans="5:5" ht="15" hidden="1" customHeight="1">
      <c r="E730" s="63"/>
    </row>
    <row r="731" spans="5:5" ht="15" hidden="1" customHeight="1">
      <c r="E731" s="63"/>
    </row>
    <row r="732" spans="5:5" ht="15" hidden="1" customHeight="1">
      <c r="E732" s="63"/>
    </row>
    <row r="733" spans="5:5" ht="15" hidden="1" customHeight="1">
      <c r="E733" s="63"/>
    </row>
    <row r="734" spans="5:5" ht="15" hidden="1" customHeight="1">
      <c r="E734" s="63"/>
    </row>
    <row r="735" spans="5:5" ht="15" hidden="1" customHeight="1">
      <c r="E735" s="63"/>
    </row>
    <row r="736" spans="5:5" ht="15" hidden="1" customHeight="1">
      <c r="E736" s="63"/>
    </row>
    <row r="737" spans="5:5" ht="15" hidden="1" customHeight="1">
      <c r="E737" s="63"/>
    </row>
    <row r="738" spans="5:5" ht="15" hidden="1" customHeight="1">
      <c r="E738" s="63"/>
    </row>
    <row r="739" spans="5:5" ht="15" hidden="1" customHeight="1">
      <c r="E739" s="63"/>
    </row>
    <row r="740" spans="5:5" ht="15" hidden="1" customHeight="1">
      <c r="E740" s="63"/>
    </row>
    <row r="741" spans="5:5" ht="15" hidden="1" customHeight="1">
      <c r="E741" s="63"/>
    </row>
    <row r="742" spans="5:5" ht="15" hidden="1" customHeight="1">
      <c r="E742" s="63"/>
    </row>
    <row r="743" spans="5:5" ht="15" hidden="1" customHeight="1">
      <c r="E743" s="63"/>
    </row>
    <row r="744" spans="5:5" ht="15" hidden="1" customHeight="1">
      <c r="E744" s="63"/>
    </row>
    <row r="745" spans="5:5" ht="15" hidden="1" customHeight="1">
      <c r="E745" s="63"/>
    </row>
    <row r="746" spans="5:5" ht="15" hidden="1" customHeight="1">
      <c r="E746" s="63"/>
    </row>
    <row r="747" spans="5:5" ht="15" hidden="1" customHeight="1">
      <c r="E747" s="63"/>
    </row>
    <row r="748" spans="5:5" ht="15" hidden="1" customHeight="1">
      <c r="E748" s="63"/>
    </row>
    <row r="749" spans="5:5" ht="15" hidden="1" customHeight="1">
      <c r="E749" s="63"/>
    </row>
    <row r="750" spans="5:5" ht="15" hidden="1" customHeight="1">
      <c r="E750" s="63"/>
    </row>
    <row r="751" spans="5:5" ht="15" hidden="1" customHeight="1">
      <c r="E751" s="63"/>
    </row>
    <row r="752" spans="5:5" ht="15" hidden="1" customHeight="1">
      <c r="E752" s="63"/>
    </row>
    <row r="753" spans="5:5" ht="15" hidden="1" customHeight="1">
      <c r="E753" s="63"/>
    </row>
    <row r="754" spans="5:5" ht="15" hidden="1" customHeight="1">
      <c r="E754" s="63"/>
    </row>
    <row r="755" spans="5:5" ht="15" hidden="1" customHeight="1">
      <c r="E755" s="63"/>
    </row>
    <row r="756" spans="5:5" ht="15" hidden="1" customHeight="1">
      <c r="E756" s="63"/>
    </row>
    <row r="757" spans="5:5" ht="15" hidden="1" customHeight="1">
      <c r="E757" s="63"/>
    </row>
    <row r="758" spans="5:5" ht="15" hidden="1" customHeight="1">
      <c r="E758" s="63"/>
    </row>
    <row r="759" spans="5:5" ht="15" hidden="1" customHeight="1">
      <c r="E759" s="63"/>
    </row>
    <row r="760" spans="5:5" ht="15" hidden="1" customHeight="1">
      <c r="E760" s="63"/>
    </row>
    <row r="761" spans="5:5" ht="15" hidden="1" customHeight="1">
      <c r="E761" s="63"/>
    </row>
    <row r="762" spans="5:5" ht="15" hidden="1" customHeight="1">
      <c r="E762" s="63"/>
    </row>
    <row r="763" spans="5:5" ht="15" hidden="1" customHeight="1">
      <c r="E763" s="63"/>
    </row>
    <row r="764" spans="5:5" ht="15" hidden="1" customHeight="1">
      <c r="E764" s="63"/>
    </row>
    <row r="765" spans="5:5" ht="15" hidden="1" customHeight="1">
      <c r="E765" s="63"/>
    </row>
    <row r="766" spans="5:5" ht="15" hidden="1" customHeight="1">
      <c r="E766" s="63"/>
    </row>
    <row r="767" spans="5:5" ht="15" hidden="1" customHeight="1">
      <c r="E767" s="63"/>
    </row>
    <row r="768" spans="5:5" ht="15" hidden="1" customHeight="1">
      <c r="E768" s="63"/>
    </row>
    <row r="769" spans="5:5" ht="15" hidden="1" customHeight="1">
      <c r="E769" s="63"/>
    </row>
    <row r="770" spans="5:5" ht="15" hidden="1" customHeight="1">
      <c r="E770" s="63"/>
    </row>
    <row r="771" spans="5:5" ht="15" hidden="1" customHeight="1">
      <c r="E771" s="63"/>
    </row>
    <row r="772" spans="5:5" ht="15" hidden="1" customHeight="1">
      <c r="E772" s="63"/>
    </row>
    <row r="773" spans="5:5" ht="15" hidden="1" customHeight="1">
      <c r="E773" s="63"/>
    </row>
    <row r="774" spans="5:5" ht="15" hidden="1" customHeight="1">
      <c r="E774" s="63"/>
    </row>
    <row r="775" spans="5:5" ht="15" hidden="1" customHeight="1">
      <c r="E775" s="63"/>
    </row>
    <row r="776" spans="5:5" ht="15" hidden="1" customHeight="1">
      <c r="E776" s="63"/>
    </row>
    <row r="777" spans="5:5" ht="15" hidden="1" customHeight="1">
      <c r="E777" s="63"/>
    </row>
    <row r="778" spans="5:5" ht="15" hidden="1" customHeight="1">
      <c r="E778" s="63"/>
    </row>
    <row r="779" spans="5:5" ht="15" hidden="1" customHeight="1">
      <c r="E779" s="63"/>
    </row>
    <row r="780" spans="5:5" ht="15" hidden="1" customHeight="1">
      <c r="E780" s="63"/>
    </row>
    <row r="781" spans="5:5" ht="15" hidden="1" customHeight="1">
      <c r="E781" s="63"/>
    </row>
    <row r="782" spans="5:5" ht="15" hidden="1" customHeight="1">
      <c r="E782" s="63"/>
    </row>
    <row r="783" spans="5:5" ht="15" hidden="1" customHeight="1">
      <c r="E783" s="63"/>
    </row>
    <row r="784" spans="5:5" ht="15" hidden="1" customHeight="1">
      <c r="E784" s="63"/>
    </row>
    <row r="785" spans="5:5" ht="15" hidden="1" customHeight="1">
      <c r="E785" s="63"/>
    </row>
    <row r="786" spans="5:5" ht="15" hidden="1" customHeight="1">
      <c r="E786" s="63"/>
    </row>
    <row r="787" spans="5:5" ht="15" hidden="1" customHeight="1">
      <c r="E787" s="63"/>
    </row>
    <row r="788" spans="5:5" ht="15" hidden="1" customHeight="1">
      <c r="E788" s="63"/>
    </row>
    <row r="789" spans="5:5" ht="15" hidden="1" customHeight="1">
      <c r="E789" s="63"/>
    </row>
    <row r="790" spans="5:5" ht="15" hidden="1" customHeight="1">
      <c r="E790" s="63"/>
    </row>
    <row r="791" spans="5:5" ht="15" hidden="1" customHeight="1">
      <c r="E791" s="63"/>
    </row>
    <row r="792" spans="5:5" ht="15" hidden="1" customHeight="1">
      <c r="E792" s="63"/>
    </row>
    <row r="793" spans="5:5" ht="15" hidden="1" customHeight="1">
      <c r="E793" s="63"/>
    </row>
    <row r="794" spans="5:5" ht="15" hidden="1" customHeight="1">
      <c r="E794" s="63"/>
    </row>
    <row r="795" spans="5:5" ht="15" hidden="1" customHeight="1">
      <c r="E795" s="63"/>
    </row>
    <row r="796" spans="5:5" ht="15" hidden="1" customHeight="1">
      <c r="E796" s="63"/>
    </row>
    <row r="797" spans="5:5" ht="15" hidden="1" customHeight="1">
      <c r="E797" s="63"/>
    </row>
    <row r="798" spans="5:5" ht="15" hidden="1" customHeight="1">
      <c r="E798" s="63"/>
    </row>
    <row r="799" spans="5:5" ht="15" hidden="1" customHeight="1">
      <c r="E799" s="63"/>
    </row>
    <row r="800" spans="5:5" ht="15" hidden="1" customHeight="1">
      <c r="E800" s="63"/>
    </row>
    <row r="801" spans="5:5" ht="15" hidden="1" customHeight="1">
      <c r="E801" s="63"/>
    </row>
    <row r="802" spans="5:5" ht="15" hidden="1" customHeight="1">
      <c r="E802" s="63"/>
    </row>
    <row r="803" spans="5:5" ht="15" hidden="1" customHeight="1">
      <c r="E803" s="63"/>
    </row>
    <row r="804" spans="5:5" ht="15" hidden="1" customHeight="1">
      <c r="E804" s="63"/>
    </row>
    <row r="805" spans="5:5" ht="15" hidden="1" customHeight="1">
      <c r="E805" s="63"/>
    </row>
    <row r="806" spans="5:5" ht="15" hidden="1" customHeight="1">
      <c r="E806" s="63"/>
    </row>
    <row r="807" spans="5:5" ht="15" hidden="1" customHeight="1">
      <c r="E807" s="63"/>
    </row>
    <row r="808" spans="5:5" ht="15" hidden="1" customHeight="1">
      <c r="E808" s="63"/>
    </row>
    <row r="809" spans="5:5" ht="15" hidden="1" customHeight="1">
      <c r="E809" s="63"/>
    </row>
    <row r="810" spans="5:5" ht="15" hidden="1" customHeight="1">
      <c r="E810" s="63"/>
    </row>
    <row r="811" spans="5:5" ht="15" hidden="1" customHeight="1">
      <c r="E811" s="63"/>
    </row>
    <row r="812" spans="5:5" ht="15" hidden="1" customHeight="1">
      <c r="E812" s="63"/>
    </row>
    <row r="813" spans="5:5" ht="15" hidden="1" customHeight="1">
      <c r="E813" s="63"/>
    </row>
    <row r="814" spans="5:5" ht="15" hidden="1" customHeight="1">
      <c r="E814" s="63"/>
    </row>
    <row r="815" spans="5:5" ht="15" hidden="1" customHeight="1">
      <c r="E815" s="63"/>
    </row>
    <row r="816" spans="5:5" ht="15" hidden="1" customHeight="1">
      <c r="E816" s="63"/>
    </row>
    <row r="817" spans="5:5" ht="15" hidden="1" customHeight="1">
      <c r="E817" s="63"/>
    </row>
    <row r="818" spans="5:5" ht="15" hidden="1" customHeight="1">
      <c r="E818" s="63"/>
    </row>
    <row r="819" spans="5:5" ht="15" hidden="1" customHeight="1">
      <c r="E819" s="63"/>
    </row>
    <row r="820" spans="5:5" ht="15" hidden="1" customHeight="1">
      <c r="E820" s="63"/>
    </row>
    <row r="821" spans="5:5" ht="15" hidden="1" customHeight="1">
      <c r="E821" s="63"/>
    </row>
    <row r="822" spans="5:5" ht="15" hidden="1" customHeight="1">
      <c r="E822" s="63"/>
    </row>
    <row r="823" spans="5:5" ht="15" hidden="1" customHeight="1">
      <c r="E823" s="63"/>
    </row>
    <row r="824" spans="5:5" ht="15" hidden="1" customHeight="1">
      <c r="E824" s="63"/>
    </row>
    <row r="825" spans="5:5" ht="15" hidden="1" customHeight="1">
      <c r="E825" s="63"/>
    </row>
    <row r="826" spans="5:5" ht="15" hidden="1" customHeight="1">
      <c r="E826" s="63"/>
    </row>
    <row r="827" spans="5:5" ht="15" hidden="1" customHeight="1">
      <c r="E827" s="63"/>
    </row>
    <row r="828" spans="5:5" ht="15" hidden="1" customHeight="1">
      <c r="E828" s="63"/>
    </row>
    <row r="829" spans="5:5" ht="15" hidden="1" customHeight="1">
      <c r="E829" s="63"/>
    </row>
    <row r="830" spans="5:5" ht="15" hidden="1" customHeight="1">
      <c r="E830" s="63"/>
    </row>
    <row r="831" spans="5:5" ht="15" hidden="1" customHeight="1">
      <c r="E831" s="63"/>
    </row>
    <row r="832" spans="5:5" ht="15" hidden="1" customHeight="1">
      <c r="E832" s="63"/>
    </row>
    <row r="833" spans="5:5" ht="15" hidden="1" customHeight="1">
      <c r="E833" s="63"/>
    </row>
    <row r="834" spans="5:5" ht="15" hidden="1" customHeight="1">
      <c r="E834" s="63"/>
    </row>
    <row r="835" spans="5:5" ht="15" hidden="1" customHeight="1">
      <c r="E835" s="63"/>
    </row>
    <row r="836" spans="5:5" ht="15" hidden="1" customHeight="1">
      <c r="E836" s="63"/>
    </row>
    <row r="837" spans="5:5" ht="15" hidden="1" customHeight="1">
      <c r="E837" s="63"/>
    </row>
    <row r="838" spans="5:5" ht="15" hidden="1" customHeight="1">
      <c r="E838" s="63"/>
    </row>
    <row r="839" spans="5:5" ht="15" hidden="1" customHeight="1">
      <c r="E839" s="63"/>
    </row>
    <row r="840" spans="5:5" ht="15" hidden="1" customHeight="1">
      <c r="E840" s="63"/>
    </row>
    <row r="841" spans="5:5" ht="15" hidden="1" customHeight="1">
      <c r="E841" s="63"/>
    </row>
    <row r="842" spans="5:5" ht="15" hidden="1" customHeight="1">
      <c r="E842" s="63"/>
    </row>
    <row r="843" spans="5:5" ht="15" hidden="1" customHeight="1">
      <c r="E843" s="63"/>
    </row>
    <row r="844" spans="5:5" ht="15" hidden="1" customHeight="1">
      <c r="E844" s="63"/>
    </row>
    <row r="845" spans="5:5" ht="15" hidden="1" customHeight="1">
      <c r="E845" s="63"/>
    </row>
    <row r="846" spans="5:5" ht="15" hidden="1" customHeight="1">
      <c r="E846" s="63"/>
    </row>
    <row r="847" spans="5:5" ht="15" hidden="1" customHeight="1">
      <c r="E847" s="63"/>
    </row>
    <row r="848" spans="5:5" ht="15" hidden="1" customHeight="1">
      <c r="E848" s="63"/>
    </row>
    <row r="849" spans="5:5" ht="15" hidden="1" customHeight="1">
      <c r="E849" s="63"/>
    </row>
    <row r="850" spans="5:5" ht="15" hidden="1" customHeight="1">
      <c r="E850" s="63"/>
    </row>
    <row r="851" spans="5:5" ht="15" hidden="1" customHeight="1">
      <c r="E851" s="63"/>
    </row>
    <row r="852" spans="5:5" ht="15" hidden="1" customHeight="1">
      <c r="E852" s="63"/>
    </row>
    <row r="853" spans="5:5" ht="15" hidden="1" customHeight="1">
      <c r="E853" s="63"/>
    </row>
    <row r="854" spans="5:5" ht="15" hidden="1" customHeight="1">
      <c r="E854" s="63"/>
    </row>
    <row r="855" spans="5:5" ht="15" hidden="1" customHeight="1">
      <c r="E855" s="63"/>
    </row>
    <row r="856" spans="5:5" ht="15" hidden="1" customHeight="1">
      <c r="E856" s="63"/>
    </row>
    <row r="857" spans="5:5" ht="15" hidden="1" customHeight="1">
      <c r="E857" s="63"/>
    </row>
    <row r="858" spans="5:5" ht="15" hidden="1" customHeight="1">
      <c r="E858" s="63"/>
    </row>
    <row r="859" spans="5:5" ht="15" hidden="1" customHeight="1">
      <c r="E859" s="63"/>
    </row>
    <row r="860" spans="5:5" ht="15" hidden="1" customHeight="1">
      <c r="E860" s="63"/>
    </row>
    <row r="861" spans="5:5" ht="15" hidden="1" customHeight="1">
      <c r="E861" s="63"/>
    </row>
    <row r="862" spans="5:5" ht="15" hidden="1" customHeight="1">
      <c r="E862" s="63"/>
    </row>
    <row r="863" spans="5:5" ht="15" hidden="1" customHeight="1">
      <c r="E863" s="63"/>
    </row>
    <row r="864" spans="5:5" ht="15" hidden="1" customHeight="1">
      <c r="E864" s="63"/>
    </row>
    <row r="865" spans="5:5" ht="15" hidden="1" customHeight="1">
      <c r="E865" s="63"/>
    </row>
    <row r="866" spans="5:5" ht="15" hidden="1" customHeight="1">
      <c r="E866" s="63"/>
    </row>
    <row r="867" spans="5:5" ht="15" hidden="1" customHeight="1">
      <c r="E867" s="63"/>
    </row>
    <row r="868" spans="5:5" ht="15" hidden="1" customHeight="1">
      <c r="E868" s="63"/>
    </row>
    <row r="869" spans="5:5" ht="15" hidden="1" customHeight="1">
      <c r="E869" s="63"/>
    </row>
    <row r="870" spans="5:5" ht="15" hidden="1" customHeight="1">
      <c r="E870" s="63"/>
    </row>
    <row r="871" spans="5:5" ht="15" hidden="1" customHeight="1">
      <c r="E871" s="63"/>
    </row>
    <row r="872" spans="5:5" ht="15" hidden="1" customHeight="1">
      <c r="E872" s="63"/>
    </row>
    <row r="873" spans="5:5" ht="15" hidden="1" customHeight="1">
      <c r="E873" s="63"/>
    </row>
    <row r="874" spans="5:5" ht="15" hidden="1" customHeight="1">
      <c r="E874" s="63"/>
    </row>
    <row r="875" spans="5:5" ht="15" hidden="1" customHeight="1">
      <c r="E875" s="63"/>
    </row>
    <row r="876" spans="5:5" ht="15" hidden="1" customHeight="1">
      <c r="E876" s="63"/>
    </row>
    <row r="877" spans="5:5" ht="15" hidden="1" customHeight="1">
      <c r="E877" s="63"/>
    </row>
    <row r="878" spans="5:5" ht="15" hidden="1" customHeight="1">
      <c r="E878" s="63"/>
    </row>
    <row r="879" spans="5:5" ht="15" hidden="1" customHeight="1">
      <c r="E879" s="63"/>
    </row>
    <row r="880" spans="5:5" ht="15" hidden="1" customHeight="1">
      <c r="E880" s="63"/>
    </row>
    <row r="881" spans="5:5" ht="15" hidden="1" customHeight="1">
      <c r="E881" s="63"/>
    </row>
    <row r="882" spans="5:5" ht="15" hidden="1" customHeight="1">
      <c r="E882" s="63"/>
    </row>
    <row r="883" spans="5:5" ht="15" hidden="1" customHeight="1">
      <c r="E883" s="63"/>
    </row>
    <row r="884" spans="5:5" ht="15" hidden="1" customHeight="1">
      <c r="E884" s="63"/>
    </row>
    <row r="885" spans="5:5" ht="15" hidden="1" customHeight="1">
      <c r="E885" s="63"/>
    </row>
    <row r="886" spans="5:5" ht="15" hidden="1" customHeight="1">
      <c r="E886" s="63"/>
    </row>
    <row r="887" spans="5:5" ht="15" hidden="1" customHeight="1">
      <c r="E887" s="63"/>
    </row>
    <row r="888" spans="5:5" ht="15" hidden="1" customHeight="1">
      <c r="E888" s="63"/>
    </row>
    <row r="889" spans="5:5" ht="15" hidden="1" customHeight="1">
      <c r="E889" s="63"/>
    </row>
    <row r="890" spans="5:5" ht="15" hidden="1" customHeight="1">
      <c r="E890" s="63"/>
    </row>
    <row r="891" spans="5:5" ht="15" hidden="1" customHeight="1">
      <c r="E891" s="63"/>
    </row>
    <row r="892" spans="5:5" ht="15" hidden="1" customHeight="1">
      <c r="E892" s="63"/>
    </row>
    <row r="893" spans="5:5" ht="15" hidden="1" customHeight="1">
      <c r="E893" s="63"/>
    </row>
    <row r="894" spans="5:5" ht="15" hidden="1" customHeight="1">
      <c r="E894" s="63"/>
    </row>
    <row r="895" spans="5:5" ht="15" hidden="1" customHeight="1">
      <c r="E895" s="63"/>
    </row>
    <row r="896" spans="5:5" ht="15" hidden="1" customHeight="1">
      <c r="E896" s="63"/>
    </row>
    <row r="897" spans="5:5" ht="15" hidden="1" customHeight="1">
      <c r="E897" s="63"/>
    </row>
    <row r="898" spans="5:5" ht="15" hidden="1" customHeight="1">
      <c r="E898" s="63"/>
    </row>
    <row r="899" spans="5:5" ht="15" hidden="1" customHeight="1">
      <c r="E899" s="63"/>
    </row>
    <row r="900" spans="5:5" ht="15" hidden="1" customHeight="1">
      <c r="E900" s="63"/>
    </row>
    <row r="901" spans="5:5" ht="15" hidden="1" customHeight="1">
      <c r="E901" s="63"/>
    </row>
    <row r="902" spans="5:5" ht="15" hidden="1" customHeight="1">
      <c r="E902" s="63"/>
    </row>
    <row r="903" spans="5:5" ht="15" hidden="1" customHeight="1">
      <c r="E903" s="63"/>
    </row>
    <row r="904" spans="5:5" ht="15" hidden="1" customHeight="1">
      <c r="E904" s="63"/>
    </row>
    <row r="905" spans="5:5" ht="15" hidden="1" customHeight="1">
      <c r="E905" s="63"/>
    </row>
    <row r="906" spans="5:5" ht="15" hidden="1" customHeight="1">
      <c r="E906" s="63"/>
    </row>
    <row r="907" spans="5:5" ht="15" hidden="1" customHeight="1">
      <c r="E907" s="63"/>
    </row>
    <row r="908" spans="5:5" ht="15" hidden="1" customHeight="1">
      <c r="E908" s="63"/>
    </row>
    <row r="909" spans="5:5" ht="15" hidden="1" customHeight="1">
      <c r="E909" s="63"/>
    </row>
    <row r="910" spans="5:5" ht="15" hidden="1" customHeight="1">
      <c r="E910" s="63"/>
    </row>
    <row r="911" spans="5:5" ht="15" hidden="1" customHeight="1">
      <c r="E911" s="63"/>
    </row>
    <row r="912" spans="5:5" ht="15" hidden="1" customHeight="1">
      <c r="E912" s="63"/>
    </row>
    <row r="913" spans="5:5" ht="15" hidden="1" customHeight="1">
      <c r="E913" s="63"/>
    </row>
    <row r="914" spans="5:5" ht="15" hidden="1" customHeight="1">
      <c r="E914" s="63"/>
    </row>
    <row r="915" spans="5:5" ht="15" hidden="1" customHeight="1">
      <c r="E915" s="63"/>
    </row>
    <row r="916" spans="5:5" ht="15" hidden="1" customHeight="1">
      <c r="E916" s="63"/>
    </row>
    <row r="917" spans="5:5" ht="15" hidden="1" customHeight="1">
      <c r="E917" s="63"/>
    </row>
    <row r="918" spans="5:5" ht="15" hidden="1" customHeight="1">
      <c r="E918" s="63"/>
    </row>
    <row r="919" spans="5:5" ht="15" hidden="1" customHeight="1">
      <c r="E919" s="63"/>
    </row>
    <row r="920" spans="5:5" ht="15" hidden="1" customHeight="1">
      <c r="E920" s="63"/>
    </row>
    <row r="921" spans="5:5" ht="15" hidden="1" customHeight="1">
      <c r="E921" s="63"/>
    </row>
    <row r="922" spans="5:5" ht="15" hidden="1" customHeight="1">
      <c r="E922" s="63"/>
    </row>
    <row r="923" spans="5:5" ht="15" hidden="1" customHeight="1">
      <c r="E923" s="63"/>
    </row>
    <row r="924" spans="5:5" ht="15" hidden="1" customHeight="1">
      <c r="E924" s="63"/>
    </row>
    <row r="925" spans="5:5" ht="15" hidden="1" customHeight="1">
      <c r="E925" s="63"/>
    </row>
    <row r="926" spans="5:5" ht="15" hidden="1" customHeight="1">
      <c r="E926" s="63"/>
    </row>
    <row r="927" spans="5:5" ht="15" hidden="1" customHeight="1">
      <c r="E927" s="63"/>
    </row>
    <row r="928" spans="5:5" ht="15" hidden="1" customHeight="1">
      <c r="E928" s="63"/>
    </row>
    <row r="929" spans="5:5" ht="15" hidden="1" customHeight="1">
      <c r="E929" s="63"/>
    </row>
    <row r="930" spans="5:5" ht="15" hidden="1" customHeight="1">
      <c r="E930" s="63"/>
    </row>
    <row r="931" spans="5:5" ht="15" hidden="1" customHeight="1">
      <c r="E931" s="63"/>
    </row>
    <row r="932" spans="5:5" ht="15" hidden="1" customHeight="1">
      <c r="E932" s="63"/>
    </row>
    <row r="933" spans="5:5" ht="15" hidden="1" customHeight="1">
      <c r="E933" s="63"/>
    </row>
    <row r="934" spans="5:5" ht="15" hidden="1" customHeight="1">
      <c r="E934" s="63"/>
    </row>
    <row r="935" spans="5:5" ht="15" hidden="1" customHeight="1">
      <c r="E935" s="63"/>
    </row>
    <row r="936" spans="5:5" ht="15" hidden="1" customHeight="1">
      <c r="E936" s="63"/>
    </row>
    <row r="937" spans="5:5" ht="15" hidden="1" customHeight="1">
      <c r="E937" s="63"/>
    </row>
    <row r="938" spans="5:5" ht="15" hidden="1" customHeight="1">
      <c r="E938" s="63"/>
    </row>
    <row r="939" spans="5:5" ht="15" hidden="1" customHeight="1">
      <c r="E939" s="63"/>
    </row>
    <row r="940" spans="5:5" ht="15" hidden="1" customHeight="1">
      <c r="E940" s="63"/>
    </row>
    <row r="941" spans="5:5" ht="15" hidden="1" customHeight="1">
      <c r="E941" s="63"/>
    </row>
    <row r="942" spans="5:5" ht="15" hidden="1" customHeight="1">
      <c r="E942" s="63"/>
    </row>
    <row r="943" spans="5:5" ht="15" hidden="1" customHeight="1">
      <c r="E943" s="63"/>
    </row>
    <row r="944" spans="5:5" ht="15" hidden="1" customHeight="1">
      <c r="E944" s="63"/>
    </row>
    <row r="945" spans="5:5" ht="15" hidden="1" customHeight="1">
      <c r="E945" s="63"/>
    </row>
    <row r="946" spans="5:5" ht="15" hidden="1" customHeight="1">
      <c r="E946" s="63"/>
    </row>
    <row r="947" spans="5:5" ht="15" hidden="1" customHeight="1">
      <c r="E947" s="63"/>
    </row>
    <row r="948" spans="5:5" ht="15" hidden="1" customHeight="1">
      <c r="E948" s="63"/>
    </row>
    <row r="949" spans="5:5" ht="15" hidden="1" customHeight="1">
      <c r="E949" s="63"/>
    </row>
    <row r="950" spans="5:5" ht="15" hidden="1" customHeight="1">
      <c r="E950" s="63"/>
    </row>
    <row r="951" spans="5:5" ht="15" hidden="1" customHeight="1">
      <c r="E951" s="63"/>
    </row>
    <row r="952" spans="5:5" ht="15" hidden="1" customHeight="1">
      <c r="E952" s="63"/>
    </row>
    <row r="953" spans="5:5" ht="15" hidden="1" customHeight="1">
      <c r="E953" s="63"/>
    </row>
    <row r="954" spans="5:5" ht="15" hidden="1" customHeight="1">
      <c r="E954" s="63"/>
    </row>
    <row r="955" spans="5:5" ht="15" hidden="1" customHeight="1">
      <c r="E955" s="63"/>
    </row>
    <row r="956" spans="5:5" ht="15" hidden="1" customHeight="1">
      <c r="E956" s="63"/>
    </row>
    <row r="957" spans="5:5" ht="15" hidden="1" customHeight="1">
      <c r="E957" s="63"/>
    </row>
    <row r="958" spans="5:5" ht="15" hidden="1" customHeight="1">
      <c r="E958" s="63"/>
    </row>
    <row r="959" spans="5:5" ht="15" hidden="1" customHeight="1">
      <c r="E959" s="63"/>
    </row>
    <row r="960" spans="5:5" ht="15" hidden="1" customHeight="1">
      <c r="E960" s="63"/>
    </row>
    <row r="961" spans="5:5" ht="15" hidden="1" customHeight="1">
      <c r="E961" s="63"/>
    </row>
    <row r="962" spans="5:5" ht="15" hidden="1" customHeight="1">
      <c r="E962" s="63"/>
    </row>
    <row r="963" spans="5:5" ht="15" hidden="1" customHeight="1">
      <c r="E963" s="63"/>
    </row>
    <row r="964" spans="5:5" ht="15" hidden="1" customHeight="1">
      <c r="E964" s="63"/>
    </row>
    <row r="965" spans="5:5" ht="15" hidden="1" customHeight="1">
      <c r="E965" s="63"/>
    </row>
    <row r="966" spans="5:5" ht="15" hidden="1" customHeight="1">
      <c r="E966" s="63"/>
    </row>
    <row r="967" spans="5:5" ht="15" hidden="1" customHeight="1">
      <c r="E967" s="63"/>
    </row>
    <row r="968" spans="5:5" ht="15" hidden="1" customHeight="1">
      <c r="E968" s="63"/>
    </row>
    <row r="969" spans="5:5" ht="15" hidden="1" customHeight="1">
      <c r="E969" s="63"/>
    </row>
    <row r="970" spans="5:5" ht="15" hidden="1" customHeight="1">
      <c r="E970" s="63"/>
    </row>
    <row r="971" spans="5:5" ht="15" hidden="1" customHeight="1">
      <c r="E971" s="63"/>
    </row>
    <row r="972" spans="5:5" ht="15" hidden="1" customHeight="1">
      <c r="E972" s="63"/>
    </row>
    <row r="973" spans="5:5" ht="15" hidden="1" customHeight="1">
      <c r="E973" s="63"/>
    </row>
    <row r="974" spans="5:5" ht="15" hidden="1" customHeight="1">
      <c r="E974" s="63"/>
    </row>
    <row r="975" spans="5:5" ht="15" hidden="1" customHeight="1">
      <c r="E975" s="63"/>
    </row>
    <row r="976" spans="5:5" ht="15" hidden="1" customHeight="1">
      <c r="E976" s="63"/>
    </row>
    <row r="977" spans="5:5" ht="15" hidden="1" customHeight="1">
      <c r="E977" s="63"/>
    </row>
    <row r="978" spans="5:5" ht="15" hidden="1" customHeight="1">
      <c r="E978" s="63"/>
    </row>
    <row r="979" spans="5:5" ht="15" hidden="1" customHeight="1">
      <c r="E979" s="63"/>
    </row>
    <row r="980" spans="5:5" ht="15" hidden="1" customHeight="1">
      <c r="E980" s="63"/>
    </row>
    <row r="981" spans="5:5" ht="15" hidden="1" customHeight="1">
      <c r="E981" s="63"/>
    </row>
    <row r="982" spans="5:5" ht="15" hidden="1" customHeight="1">
      <c r="E982" s="63"/>
    </row>
    <row r="983" spans="5:5" ht="15" hidden="1" customHeight="1">
      <c r="E983" s="63"/>
    </row>
    <row r="984" spans="5:5" ht="15" hidden="1" customHeight="1">
      <c r="E984" s="63"/>
    </row>
    <row r="985" spans="5:5" ht="15" hidden="1" customHeight="1">
      <c r="E985" s="63"/>
    </row>
    <row r="986" spans="5:5" ht="15" hidden="1" customHeight="1">
      <c r="E986" s="63"/>
    </row>
    <row r="987" spans="5:5" ht="15" hidden="1" customHeight="1">
      <c r="E987" s="63"/>
    </row>
    <row r="988" spans="5:5" ht="15" hidden="1" customHeight="1">
      <c r="E988" s="63"/>
    </row>
    <row r="989" spans="5:5" ht="15" hidden="1" customHeight="1">
      <c r="E989" s="63"/>
    </row>
    <row r="990" spans="5:5" ht="15" hidden="1" customHeight="1">
      <c r="E990" s="63"/>
    </row>
    <row r="991" spans="5:5" ht="15" hidden="1" customHeight="1">
      <c r="E991" s="63"/>
    </row>
    <row r="992" spans="5:5" ht="15" hidden="1" customHeight="1">
      <c r="E992" s="63"/>
    </row>
    <row r="993" spans="5:5" ht="15" hidden="1" customHeight="1">
      <c r="E993" s="63"/>
    </row>
    <row r="994" spans="5:5" ht="15" hidden="1" customHeight="1">
      <c r="E994" s="63"/>
    </row>
    <row r="995" spans="5:5" ht="15" hidden="1" customHeight="1">
      <c r="E995" s="63"/>
    </row>
    <row r="996" spans="5:5" ht="15" hidden="1" customHeight="1">
      <c r="E996" s="63"/>
    </row>
    <row r="997" spans="5:5" ht="15" hidden="1" customHeight="1">
      <c r="E997" s="63"/>
    </row>
    <row r="998" spans="5:5" ht="15" hidden="1" customHeight="1">
      <c r="E998" s="63"/>
    </row>
    <row r="999" spans="5:5" ht="15" hidden="1" customHeight="1">
      <c r="E999" s="63"/>
    </row>
    <row r="1000" spans="5:5" ht="15" hidden="1" customHeight="1">
      <c r="E1000" s="63"/>
    </row>
  </sheetData>
  <mergeCells count="1">
    <mergeCell ref="A26:D2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6" width="10.42578125" customWidth="1"/>
    <col min="7" max="7" width="13.5703125" customWidth="1"/>
    <col min="8" max="13" width="10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53"/>
      <c r="I1" s="256" t="s">
        <v>1573</v>
      </c>
      <c r="J1" s="114"/>
      <c r="K1" s="114"/>
      <c r="L1" s="114"/>
      <c r="M1" s="115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5"/>
    </row>
    <row r="2" spans="1:26" ht="12.75" customHeight="1">
      <c r="A2" s="56">
        <v>1</v>
      </c>
      <c r="B2" s="57"/>
      <c r="C2" s="57"/>
      <c r="D2" s="57"/>
      <c r="E2" s="57"/>
      <c r="F2" s="57"/>
      <c r="G2" s="58">
        <f t="shared" ref="G2:G25" si="0">E2*F2</f>
        <v>0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6" ht="12.75" customHeight="1">
      <c r="A3" s="56">
        <f t="shared" ref="A3:A25" si="1">A2+1</f>
        <v>2</v>
      </c>
      <c r="B3" s="57"/>
      <c r="C3" s="57"/>
      <c r="D3" s="57"/>
      <c r="E3" s="57"/>
      <c r="F3" s="57"/>
      <c r="G3" s="58">
        <f t="shared" si="0"/>
        <v>0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6" ht="12.75" customHeight="1">
      <c r="A4" s="56">
        <f t="shared" si="1"/>
        <v>3</v>
      </c>
      <c r="B4" s="57"/>
      <c r="C4" s="57"/>
      <c r="D4" s="57"/>
      <c r="E4" s="57"/>
      <c r="F4" s="57"/>
      <c r="G4" s="58">
        <f t="shared" si="0"/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6" ht="12.75" customHeight="1">
      <c r="A5" s="56">
        <f t="shared" si="1"/>
        <v>4</v>
      </c>
      <c r="B5" s="57"/>
      <c r="C5" s="57"/>
      <c r="D5" s="57"/>
      <c r="E5" s="57"/>
      <c r="F5" s="57"/>
      <c r="G5" s="58">
        <f t="shared" si="0"/>
        <v>0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6" ht="12.75" customHeight="1">
      <c r="A6" s="56">
        <f t="shared" si="1"/>
        <v>5</v>
      </c>
      <c r="B6" s="57"/>
      <c r="C6" s="57"/>
      <c r="D6" s="57"/>
      <c r="E6" s="57"/>
      <c r="F6" s="57"/>
      <c r="G6" s="58">
        <f t="shared" si="0"/>
        <v>0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6" ht="12.75" customHeight="1">
      <c r="A7" s="56">
        <f t="shared" si="1"/>
        <v>6</v>
      </c>
      <c r="B7" s="57"/>
      <c r="C7" s="57"/>
      <c r="D7" s="57"/>
      <c r="E7" s="57"/>
      <c r="F7" s="57"/>
      <c r="G7" s="58">
        <f t="shared" si="0"/>
        <v>0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6" ht="12.75" customHeight="1">
      <c r="A8" s="56">
        <f t="shared" si="1"/>
        <v>7</v>
      </c>
      <c r="B8" s="57"/>
      <c r="C8" s="57"/>
      <c r="D8" s="57"/>
      <c r="E8" s="57"/>
      <c r="F8" s="57"/>
      <c r="G8" s="58">
        <f t="shared" si="0"/>
        <v>0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1:26" ht="12.75" customHeight="1">
      <c r="A9" s="56">
        <f t="shared" si="1"/>
        <v>8</v>
      </c>
      <c r="B9" s="57"/>
      <c r="C9" s="57"/>
      <c r="D9" s="57"/>
      <c r="E9" s="57"/>
      <c r="F9" s="57"/>
      <c r="G9" s="58">
        <f t="shared" si="0"/>
        <v>0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6" ht="12.75" customHeight="1">
      <c r="A10" s="56">
        <f t="shared" si="1"/>
        <v>9</v>
      </c>
      <c r="B10" s="57"/>
      <c r="C10" s="57"/>
      <c r="D10" s="57"/>
      <c r="E10" s="57"/>
      <c r="F10" s="57"/>
      <c r="G10" s="58">
        <f t="shared" si="0"/>
        <v>0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6" ht="12.75" customHeight="1">
      <c r="A11" s="56">
        <f t="shared" si="1"/>
        <v>10</v>
      </c>
      <c r="B11" s="57"/>
      <c r="C11" s="57"/>
      <c r="D11" s="57"/>
      <c r="E11" s="57"/>
      <c r="F11" s="57"/>
      <c r="G11" s="58">
        <f t="shared" si="0"/>
        <v>0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6" ht="12.75" customHeight="1">
      <c r="A12" s="56">
        <f t="shared" si="1"/>
        <v>11</v>
      </c>
      <c r="B12" s="57"/>
      <c r="C12" s="57"/>
      <c r="D12" s="57"/>
      <c r="E12" s="57"/>
      <c r="F12" s="57"/>
      <c r="G12" s="58">
        <f t="shared" si="0"/>
        <v>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1:26" ht="12.75" customHeight="1">
      <c r="A13" s="56">
        <f t="shared" si="1"/>
        <v>12</v>
      </c>
      <c r="B13" s="57"/>
      <c r="C13" s="57"/>
      <c r="D13" s="57"/>
      <c r="E13" s="57"/>
      <c r="F13" s="57"/>
      <c r="G13" s="58">
        <f t="shared" si="0"/>
        <v>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6" ht="12.75" customHeight="1">
      <c r="A14" s="56">
        <f t="shared" si="1"/>
        <v>13</v>
      </c>
      <c r="B14" s="57"/>
      <c r="C14" s="57"/>
      <c r="D14" s="57"/>
      <c r="E14" s="57"/>
      <c r="F14" s="57"/>
      <c r="G14" s="58">
        <f t="shared" si="0"/>
        <v>0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6" ht="12.75" customHeight="1">
      <c r="A15" s="56">
        <f t="shared" si="1"/>
        <v>14</v>
      </c>
      <c r="B15" s="57"/>
      <c r="C15" s="57"/>
      <c r="D15" s="57"/>
      <c r="E15" s="57"/>
      <c r="F15" s="57"/>
      <c r="G15" s="58">
        <f t="shared" si="0"/>
        <v>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1:26" ht="12.75" customHeight="1">
      <c r="A16" s="56">
        <f t="shared" si="1"/>
        <v>15</v>
      </c>
      <c r="B16" s="57"/>
      <c r="C16" s="57"/>
      <c r="D16" s="57"/>
      <c r="E16" s="57"/>
      <c r="F16" s="57"/>
      <c r="G16" s="58">
        <f t="shared" si="0"/>
        <v>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1:25" ht="12.75" customHeight="1">
      <c r="A17" s="56">
        <f t="shared" si="1"/>
        <v>16</v>
      </c>
      <c r="B17" s="57"/>
      <c r="C17" s="57"/>
      <c r="D17" s="57"/>
      <c r="E17" s="57"/>
      <c r="F17" s="57"/>
      <c r="G17" s="58">
        <f t="shared" si="0"/>
        <v>0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5" ht="12.75" customHeight="1">
      <c r="A18" s="56">
        <f t="shared" si="1"/>
        <v>17</v>
      </c>
      <c r="B18" s="57"/>
      <c r="C18" s="57"/>
      <c r="D18" s="57"/>
      <c r="E18" s="57"/>
      <c r="F18" s="57"/>
      <c r="G18" s="58">
        <f t="shared" si="0"/>
        <v>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1:25" ht="12.75" customHeight="1">
      <c r="A19" s="56">
        <f t="shared" si="1"/>
        <v>18</v>
      </c>
      <c r="B19" s="57"/>
      <c r="C19" s="57"/>
      <c r="D19" s="57"/>
      <c r="E19" s="57"/>
      <c r="F19" s="57"/>
      <c r="G19" s="58">
        <f t="shared" si="0"/>
        <v>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ht="12.75" customHeight="1">
      <c r="A20" s="56">
        <f t="shared" si="1"/>
        <v>19</v>
      </c>
      <c r="B20" s="57"/>
      <c r="C20" s="57"/>
      <c r="D20" s="57"/>
      <c r="E20" s="57"/>
      <c r="F20" s="57"/>
      <c r="G20" s="58">
        <f t="shared" si="0"/>
        <v>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12.75" customHeight="1">
      <c r="A21" s="56">
        <f t="shared" si="1"/>
        <v>20</v>
      </c>
      <c r="B21" s="57"/>
      <c r="C21" s="57"/>
      <c r="D21" s="57"/>
      <c r="E21" s="57"/>
      <c r="F21" s="57"/>
      <c r="G21" s="58">
        <f t="shared" si="0"/>
        <v>0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 ht="12.75" customHeight="1">
      <c r="A22" s="56">
        <f t="shared" si="1"/>
        <v>21</v>
      </c>
      <c r="B22" s="57"/>
      <c r="C22" s="57"/>
      <c r="D22" s="57"/>
      <c r="E22" s="57"/>
      <c r="F22" s="57"/>
      <c r="G22" s="58">
        <f t="shared" si="0"/>
        <v>0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ht="12.75" customHeight="1">
      <c r="A23" s="56">
        <f t="shared" si="1"/>
        <v>22</v>
      </c>
      <c r="B23" s="57"/>
      <c r="C23" s="57"/>
      <c r="D23" s="57"/>
      <c r="E23" s="57"/>
      <c r="F23" s="57"/>
      <c r="G23" s="58">
        <f t="shared" si="0"/>
        <v>0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12.75" customHeight="1">
      <c r="A24" s="56">
        <f t="shared" si="1"/>
        <v>23</v>
      </c>
      <c r="B24" s="57"/>
      <c r="C24" s="57"/>
      <c r="D24" s="57"/>
      <c r="E24" s="57"/>
      <c r="F24" s="57"/>
      <c r="G24" s="58">
        <f t="shared" si="0"/>
        <v>0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12.75" customHeight="1">
      <c r="A25" s="56">
        <f t="shared" si="1"/>
        <v>24</v>
      </c>
      <c r="B25" s="57"/>
      <c r="C25" s="57"/>
      <c r="D25" s="57"/>
      <c r="E25" s="57"/>
      <c r="F25" s="57"/>
      <c r="G25" s="58">
        <f t="shared" si="0"/>
        <v>0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5" ht="12.75" customHeight="1">
      <c r="A26" s="253" t="s">
        <v>1567</v>
      </c>
      <c r="B26" s="148"/>
      <c r="C26" s="148"/>
      <c r="D26" s="148"/>
      <c r="E26" s="148"/>
      <c r="F26" s="149"/>
      <c r="G26" s="64">
        <f>SUM(G2:G25)</f>
        <v>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5" ht="12.75" hidden="1" customHeight="1">
      <c r="A27" s="61"/>
      <c r="B27" s="59"/>
      <c r="C27" s="59"/>
      <c r="D27" s="59"/>
      <c r="E27" s="59"/>
      <c r="F27" s="59"/>
      <c r="G27" s="6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2.75" hidden="1" customHeight="1">
      <c r="A28" s="61"/>
      <c r="B28" s="59"/>
      <c r="C28" s="59"/>
      <c r="D28" s="59"/>
      <c r="E28" s="59"/>
      <c r="F28" s="59"/>
      <c r="G28" s="62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1:25" ht="12.75" hidden="1" customHeight="1">
      <c r="A29" s="61"/>
      <c r="B29" s="59"/>
      <c r="C29" s="59"/>
      <c r="D29" s="59"/>
      <c r="E29" s="59"/>
      <c r="F29" s="59"/>
      <c r="G29" s="62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1:25" ht="12.75" hidden="1" customHeight="1">
      <c r="A30" s="61"/>
      <c r="B30" s="59"/>
      <c r="C30" s="59"/>
      <c r="D30" s="59"/>
      <c r="E30" s="59"/>
      <c r="F30" s="59"/>
      <c r="G30" s="62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2.75" hidden="1" customHeight="1">
      <c r="A31" s="61"/>
      <c r="B31" s="59"/>
      <c r="C31" s="59"/>
      <c r="D31" s="59"/>
      <c r="E31" s="59"/>
      <c r="F31" s="59"/>
      <c r="G31" s="62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2.75" hidden="1" customHeight="1">
      <c r="A32" s="61"/>
      <c r="B32" s="59"/>
      <c r="C32" s="59"/>
      <c r="D32" s="59"/>
      <c r="E32" s="59"/>
      <c r="F32" s="59"/>
      <c r="G32" s="62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12.75" hidden="1" customHeight="1">
      <c r="A33" s="61"/>
      <c r="B33" s="59"/>
      <c r="C33" s="59"/>
      <c r="D33" s="59"/>
      <c r="E33" s="59"/>
      <c r="F33" s="59"/>
      <c r="G33" s="62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:25" ht="12.75" hidden="1" customHeight="1">
      <c r="A34" s="61"/>
      <c r="B34" s="59"/>
      <c r="C34" s="59"/>
      <c r="D34" s="59"/>
      <c r="E34" s="59"/>
      <c r="F34" s="59"/>
      <c r="G34" s="62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:25" ht="12.75" hidden="1" customHeight="1">
      <c r="A35" s="61"/>
      <c r="B35" s="59"/>
      <c r="C35" s="59"/>
      <c r="D35" s="59"/>
      <c r="E35" s="59"/>
      <c r="F35" s="59"/>
      <c r="G35" s="62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2.75" hidden="1" customHeight="1">
      <c r="A36" s="61"/>
      <c r="B36" s="59"/>
      <c r="C36" s="59"/>
      <c r="D36" s="59"/>
      <c r="E36" s="59"/>
      <c r="F36" s="59"/>
      <c r="G36" s="62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:25" ht="12.75" hidden="1" customHeight="1">
      <c r="A37" s="61"/>
      <c r="B37" s="59"/>
      <c r="C37" s="59"/>
      <c r="D37" s="59"/>
      <c r="E37" s="59"/>
      <c r="F37" s="59"/>
      <c r="G37" s="62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2.75" hidden="1" customHeight="1">
      <c r="A38" s="61"/>
      <c r="B38" s="59"/>
      <c r="C38" s="59"/>
      <c r="D38" s="59"/>
      <c r="E38" s="59"/>
      <c r="F38" s="59"/>
      <c r="G38" s="62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2.75" hidden="1" customHeight="1">
      <c r="A39" s="61"/>
      <c r="B39" s="59"/>
      <c r="C39" s="59"/>
      <c r="D39" s="59"/>
      <c r="E39" s="59"/>
      <c r="F39" s="59"/>
      <c r="G39" s="62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2.75" hidden="1" customHeight="1">
      <c r="A40" s="61"/>
      <c r="B40" s="59"/>
      <c r="C40" s="59"/>
      <c r="D40" s="59"/>
      <c r="E40" s="59"/>
      <c r="F40" s="59"/>
      <c r="G40" s="62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2.75" hidden="1" customHeight="1">
      <c r="A41" s="61"/>
      <c r="B41" s="59"/>
      <c r="C41" s="59"/>
      <c r="D41" s="59"/>
      <c r="E41" s="59"/>
      <c r="F41" s="59"/>
      <c r="G41" s="62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2.75" hidden="1" customHeight="1">
      <c r="A42" s="61"/>
      <c r="B42" s="59"/>
      <c r="C42" s="59"/>
      <c r="D42" s="59"/>
      <c r="E42" s="59"/>
      <c r="F42" s="59"/>
      <c r="G42" s="62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ht="12.75" hidden="1" customHeight="1">
      <c r="A43" s="61"/>
      <c r="B43" s="59"/>
      <c r="C43" s="59"/>
      <c r="D43" s="59"/>
      <c r="E43" s="59"/>
      <c r="F43" s="59"/>
      <c r="G43" s="62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ht="12.75" hidden="1" customHeight="1">
      <c r="A44" s="61"/>
      <c r="B44" s="59"/>
      <c r="C44" s="59"/>
      <c r="D44" s="59"/>
      <c r="E44" s="59"/>
      <c r="F44" s="59"/>
      <c r="G44" s="62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:25" ht="12.75" hidden="1" customHeight="1">
      <c r="A45" s="61"/>
      <c r="B45" s="59"/>
      <c r="C45" s="59"/>
      <c r="D45" s="59"/>
      <c r="E45" s="59"/>
      <c r="F45" s="59"/>
      <c r="G45" s="62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:25" ht="12.75" hidden="1" customHeight="1">
      <c r="A46" s="61"/>
      <c r="B46" s="59"/>
      <c r="C46" s="59"/>
      <c r="D46" s="59"/>
      <c r="E46" s="59"/>
      <c r="F46" s="59"/>
      <c r="G46" s="62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 ht="12.75" hidden="1" customHeight="1">
      <c r="A47" s="61"/>
      <c r="B47" s="59"/>
      <c r="C47" s="59"/>
      <c r="D47" s="59"/>
      <c r="E47" s="59"/>
      <c r="F47" s="59"/>
      <c r="G47" s="62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5" ht="12.75" hidden="1" customHeight="1">
      <c r="A48" s="61"/>
      <c r="B48" s="59"/>
      <c r="C48" s="59"/>
      <c r="D48" s="59"/>
      <c r="E48" s="59"/>
      <c r="F48" s="59"/>
      <c r="G48" s="62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12.75" hidden="1" customHeight="1">
      <c r="A49" s="61"/>
      <c r="B49" s="59"/>
      <c r="C49" s="59"/>
      <c r="D49" s="59"/>
      <c r="E49" s="59"/>
      <c r="F49" s="59"/>
      <c r="G49" s="62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12.75" hidden="1" customHeight="1">
      <c r="A50" s="61"/>
      <c r="B50" s="59"/>
      <c r="C50" s="59"/>
      <c r="D50" s="59"/>
      <c r="E50" s="59"/>
      <c r="F50" s="59"/>
      <c r="G50" s="62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12.75" hidden="1" customHeight="1">
      <c r="A51" s="61"/>
      <c r="B51" s="59"/>
      <c r="C51" s="59"/>
      <c r="D51" s="59"/>
      <c r="E51" s="59"/>
      <c r="F51" s="59"/>
      <c r="G51" s="62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ht="12.75" hidden="1" customHeight="1">
      <c r="A52" s="61"/>
      <c r="B52" s="59"/>
      <c r="C52" s="59"/>
      <c r="D52" s="59"/>
      <c r="E52" s="59"/>
      <c r="F52" s="59"/>
      <c r="G52" s="62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ht="12.75" hidden="1" customHeight="1">
      <c r="A53" s="61"/>
      <c r="B53" s="59"/>
      <c r="C53" s="59"/>
      <c r="D53" s="59"/>
      <c r="E53" s="59"/>
      <c r="F53" s="59"/>
      <c r="G53" s="62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12.75" hidden="1" customHeight="1">
      <c r="A54" s="61"/>
      <c r="B54" s="59"/>
      <c r="C54" s="59"/>
      <c r="D54" s="59"/>
      <c r="E54" s="59"/>
      <c r="F54" s="59"/>
      <c r="G54" s="62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1:25" ht="12.75" hidden="1" customHeight="1">
      <c r="A55" s="61"/>
      <c r="B55" s="59"/>
      <c r="C55" s="59"/>
      <c r="D55" s="59"/>
      <c r="E55" s="59"/>
      <c r="F55" s="59"/>
      <c r="G55" s="62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ht="12.75" hidden="1" customHeight="1">
      <c r="A56" s="61"/>
      <c r="B56" s="59"/>
      <c r="C56" s="59"/>
      <c r="D56" s="59"/>
      <c r="E56" s="59"/>
      <c r="F56" s="59"/>
      <c r="G56" s="62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ht="12.75" hidden="1" customHeight="1">
      <c r="A57" s="61"/>
      <c r="B57" s="59"/>
      <c r="C57" s="59"/>
      <c r="D57" s="59"/>
      <c r="E57" s="59"/>
      <c r="F57" s="59"/>
      <c r="G57" s="62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ht="12.75" hidden="1" customHeight="1">
      <c r="A58" s="61"/>
      <c r="B58" s="59"/>
      <c r="C58" s="59"/>
      <c r="D58" s="59"/>
      <c r="E58" s="59"/>
      <c r="F58" s="59"/>
      <c r="G58" s="62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ht="12.75" hidden="1" customHeight="1">
      <c r="A59" s="61"/>
      <c r="B59" s="59"/>
      <c r="C59" s="59"/>
      <c r="D59" s="59"/>
      <c r="E59" s="59"/>
      <c r="F59" s="59"/>
      <c r="G59" s="62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ht="12.75" hidden="1" customHeight="1">
      <c r="A60" s="61"/>
      <c r="B60" s="59"/>
      <c r="C60" s="59"/>
      <c r="D60" s="59"/>
      <c r="E60" s="59"/>
      <c r="F60" s="59"/>
      <c r="G60" s="62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ht="12.75" hidden="1" customHeight="1">
      <c r="A61" s="61"/>
      <c r="B61" s="59"/>
      <c r="C61" s="59"/>
      <c r="D61" s="59"/>
      <c r="E61" s="59"/>
      <c r="F61" s="59"/>
      <c r="G61" s="62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5" ht="12.75" hidden="1" customHeight="1">
      <c r="A62" s="61"/>
      <c r="B62" s="59"/>
      <c r="C62" s="59"/>
      <c r="D62" s="59"/>
      <c r="E62" s="59"/>
      <c r="F62" s="59"/>
      <c r="G62" s="62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5" ht="12.75" hidden="1" customHeight="1">
      <c r="A63" s="61"/>
      <c r="B63" s="59"/>
      <c r="C63" s="59"/>
      <c r="D63" s="59"/>
      <c r="E63" s="59"/>
      <c r="F63" s="59"/>
      <c r="G63" s="62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5" ht="12.75" hidden="1" customHeight="1">
      <c r="A64" s="61"/>
      <c r="B64" s="59"/>
      <c r="C64" s="59"/>
      <c r="D64" s="59"/>
      <c r="E64" s="59"/>
      <c r="F64" s="59"/>
      <c r="G64" s="62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ht="12.75" hidden="1" customHeight="1">
      <c r="A65" s="61"/>
      <c r="B65" s="59"/>
      <c r="C65" s="59"/>
      <c r="D65" s="59"/>
      <c r="E65" s="59"/>
      <c r="F65" s="59"/>
      <c r="G65" s="62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ht="12.75" hidden="1" customHeight="1">
      <c r="A66" s="61"/>
      <c r="B66" s="59"/>
      <c r="C66" s="59"/>
      <c r="D66" s="59"/>
      <c r="E66" s="59"/>
      <c r="F66" s="59"/>
      <c r="G66" s="62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ht="12.75" hidden="1" customHeight="1">
      <c r="A67" s="61"/>
      <c r="B67" s="59"/>
      <c r="C67" s="59"/>
      <c r="D67" s="59"/>
      <c r="E67" s="59"/>
      <c r="F67" s="59"/>
      <c r="G67" s="6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25" ht="12.75" hidden="1" customHeight="1">
      <c r="A68" s="61"/>
      <c r="B68" s="59"/>
      <c r="C68" s="59"/>
      <c r="D68" s="59"/>
      <c r="E68" s="59"/>
      <c r="F68" s="59"/>
      <c r="G68" s="6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ht="12.75" hidden="1" customHeight="1">
      <c r="A69" s="61"/>
      <c r="B69" s="59"/>
      <c r="C69" s="59"/>
      <c r="D69" s="59"/>
      <c r="E69" s="59"/>
      <c r="F69" s="59"/>
      <c r="G69" s="62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ht="12.75" hidden="1" customHeight="1">
      <c r="A70" s="61"/>
      <c r="B70" s="59"/>
      <c r="C70" s="59"/>
      <c r="D70" s="59"/>
      <c r="E70" s="59"/>
      <c r="F70" s="59"/>
      <c r="G70" s="62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ht="12.75" hidden="1" customHeight="1">
      <c r="A71" s="61"/>
      <c r="B71" s="59"/>
      <c r="C71" s="59"/>
      <c r="D71" s="59"/>
      <c r="E71" s="59"/>
      <c r="F71" s="59"/>
      <c r="G71" s="62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ht="12.75" hidden="1" customHeight="1">
      <c r="A72" s="61"/>
      <c r="B72" s="59"/>
      <c r="C72" s="59"/>
      <c r="D72" s="59"/>
      <c r="E72" s="59"/>
      <c r="F72" s="59"/>
      <c r="G72" s="6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ht="12.75" hidden="1" customHeight="1">
      <c r="A73" s="61"/>
      <c r="B73" s="59"/>
      <c r="C73" s="59"/>
      <c r="D73" s="59"/>
      <c r="E73" s="59"/>
      <c r="F73" s="59"/>
      <c r="G73" s="62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t="12.75" hidden="1" customHeight="1">
      <c r="A74" s="61"/>
      <c r="B74" s="59"/>
      <c r="C74" s="59"/>
      <c r="D74" s="59"/>
      <c r="E74" s="59"/>
      <c r="F74" s="59"/>
      <c r="G74" s="62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2.75" hidden="1" customHeight="1">
      <c r="A75" s="61"/>
      <c r="B75" s="59"/>
      <c r="C75" s="59"/>
      <c r="D75" s="59"/>
      <c r="E75" s="59"/>
      <c r="F75" s="59"/>
      <c r="G75" s="62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ht="12.75" hidden="1" customHeight="1">
      <c r="A76" s="61"/>
      <c r="B76" s="59"/>
      <c r="C76" s="59"/>
      <c r="D76" s="59"/>
      <c r="E76" s="59"/>
      <c r="F76" s="59"/>
      <c r="G76" s="62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ht="12.75" hidden="1" customHeight="1">
      <c r="A77" s="61"/>
      <c r="B77" s="59"/>
      <c r="C77" s="59"/>
      <c r="D77" s="59"/>
      <c r="E77" s="59"/>
      <c r="F77" s="59"/>
      <c r="G77" s="62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1:25" ht="12.75" hidden="1" customHeight="1">
      <c r="A78" s="61"/>
      <c r="B78" s="59"/>
      <c r="C78" s="59"/>
      <c r="D78" s="59"/>
      <c r="E78" s="59"/>
      <c r="F78" s="59"/>
      <c r="G78" s="62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ht="12.75" hidden="1" customHeight="1">
      <c r="A79" s="61"/>
      <c r="B79" s="59"/>
      <c r="C79" s="59"/>
      <c r="D79" s="59"/>
      <c r="E79" s="59"/>
      <c r="F79" s="59"/>
      <c r="G79" s="62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1:25" ht="12.75" hidden="1" customHeight="1">
      <c r="A80" s="61"/>
      <c r="B80" s="59"/>
      <c r="C80" s="59"/>
      <c r="D80" s="59"/>
      <c r="E80" s="59"/>
      <c r="F80" s="59"/>
      <c r="G80" s="6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5" ht="12.75" hidden="1" customHeight="1">
      <c r="A81" s="61"/>
      <c r="B81" s="59"/>
      <c r="C81" s="59"/>
      <c r="D81" s="59"/>
      <c r="E81" s="59"/>
      <c r="F81" s="59"/>
      <c r="G81" s="6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5" ht="12.75" hidden="1" customHeight="1">
      <c r="A82" s="61"/>
      <c r="B82" s="59"/>
      <c r="C82" s="59"/>
      <c r="D82" s="59"/>
      <c r="E82" s="59"/>
      <c r="F82" s="59"/>
      <c r="G82" s="6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1:25" ht="12.75" hidden="1" customHeight="1">
      <c r="A83" s="61"/>
      <c r="B83" s="59"/>
      <c r="C83" s="59"/>
      <c r="D83" s="59"/>
      <c r="E83" s="59"/>
      <c r="F83" s="59"/>
      <c r="G83" s="6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ht="12.75" hidden="1" customHeight="1">
      <c r="A84" s="61"/>
      <c r="B84" s="59"/>
      <c r="C84" s="59"/>
      <c r="D84" s="59"/>
      <c r="E84" s="59"/>
      <c r="F84" s="59"/>
      <c r="G84" s="6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5" ht="12.75" hidden="1" customHeight="1">
      <c r="A85" s="61"/>
      <c r="B85" s="59"/>
      <c r="C85" s="59"/>
      <c r="D85" s="59"/>
      <c r="E85" s="59"/>
      <c r="F85" s="59"/>
      <c r="G85" s="6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1:25" ht="12.75" hidden="1" customHeight="1">
      <c r="A86" s="61"/>
      <c r="B86" s="59"/>
      <c r="C86" s="59"/>
      <c r="D86" s="59"/>
      <c r="E86" s="59"/>
      <c r="F86" s="59"/>
      <c r="G86" s="62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1:25" ht="12.75" hidden="1" customHeight="1">
      <c r="A87" s="61"/>
      <c r="B87" s="59"/>
      <c r="C87" s="59"/>
      <c r="D87" s="59"/>
      <c r="E87" s="59"/>
      <c r="F87" s="59"/>
      <c r="G87" s="62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1:25" ht="12.75" hidden="1" customHeight="1">
      <c r="A88" s="61"/>
      <c r="B88" s="59"/>
      <c r="C88" s="59"/>
      <c r="D88" s="59"/>
      <c r="E88" s="59"/>
      <c r="F88" s="59"/>
      <c r="G88" s="62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1:25" ht="12.75" hidden="1" customHeight="1">
      <c r="A89" s="61"/>
      <c r="B89" s="59"/>
      <c r="C89" s="59"/>
      <c r="D89" s="59"/>
      <c r="E89" s="59"/>
      <c r="F89" s="59"/>
      <c r="G89" s="62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ht="12.75" hidden="1" customHeight="1">
      <c r="A90" s="61"/>
      <c r="B90" s="59"/>
      <c r="C90" s="59"/>
      <c r="D90" s="59"/>
      <c r="E90" s="59"/>
      <c r="F90" s="59"/>
      <c r="G90" s="62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ht="12.75" hidden="1" customHeight="1">
      <c r="A91" s="61"/>
      <c r="B91" s="59"/>
      <c r="C91" s="59"/>
      <c r="D91" s="59"/>
      <c r="E91" s="59"/>
      <c r="F91" s="59"/>
      <c r="G91" s="62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ht="12.75" hidden="1" customHeight="1">
      <c r="A92" s="61"/>
      <c r="B92" s="59"/>
      <c r="C92" s="59"/>
      <c r="D92" s="59"/>
      <c r="E92" s="59"/>
      <c r="F92" s="59"/>
      <c r="G92" s="62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ht="12.75" hidden="1" customHeight="1">
      <c r="A93" s="61"/>
      <c r="B93" s="59"/>
      <c r="C93" s="59"/>
      <c r="D93" s="59"/>
      <c r="E93" s="59"/>
      <c r="F93" s="59"/>
      <c r="G93" s="62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ht="12.75" hidden="1" customHeight="1">
      <c r="A94" s="61"/>
      <c r="B94" s="59"/>
      <c r="C94" s="59"/>
      <c r="D94" s="59"/>
      <c r="E94" s="59"/>
      <c r="F94" s="59"/>
      <c r="G94" s="62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ht="12.75" hidden="1" customHeight="1">
      <c r="A95" s="61"/>
      <c r="B95" s="59"/>
      <c r="C95" s="59"/>
      <c r="D95" s="59"/>
      <c r="E95" s="59"/>
      <c r="F95" s="59"/>
      <c r="G95" s="62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ht="12.75" hidden="1" customHeight="1">
      <c r="A96" s="61"/>
      <c r="B96" s="59"/>
      <c r="C96" s="59"/>
      <c r="D96" s="59"/>
      <c r="E96" s="59"/>
      <c r="F96" s="59"/>
      <c r="G96" s="62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ht="12.75" hidden="1" customHeight="1">
      <c r="A97" s="61"/>
      <c r="B97" s="59"/>
      <c r="C97" s="59"/>
      <c r="D97" s="59"/>
      <c r="E97" s="59"/>
      <c r="F97" s="59"/>
      <c r="G97" s="62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ht="12.75" hidden="1" customHeight="1">
      <c r="A98" s="61"/>
      <c r="B98" s="59"/>
      <c r="C98" s="59"/>
      <c r="D98" s="59"/>
      <c r="E98" s="59"/>
      <c r="F98" s="59"/>
      <c r="G98" s="62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ht="12.75" hidden="1" customHeight="1">
      <c r="A99" s="61"/>
      <c r="B99" s="59"/>
      <c r="C99" s="59"/>
      <c r="D99" s="59"/>
      <c r="E99" s="59"/>
      <c r="F99" s="59"/>
      <c r="G99" s="62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ht="12.75" hidden="1" customHeight="1">
      <c r="A100" s="61"/>
      <c r="B100" s="59"/>
      <c r="C100" s="59"/>
      <c r="D100" s="59"/>
      <c r="E100" s="59"/>
      <c r="F100" s="59"/>
      <c r="G100" s="62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ht="12.75" hidden="1" customHeight="1">
      <c r="A101" s="61"/>
      <c r="B101" s="59"/>
      <c r="C101" s="59"/>
      <c r="D101" s="59"/>
      <c r="E101" s="59"/>
      <c r="F101" s="59"/>
      <c r="G101" s="62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ht="12.75" hidden="1" customHeight="1">
      <c r="A102" s="61"/>
      <c r="B102" s="59"/>
      <c r="C102" s="59"/>
      <c r="D102" s="59"/>
      <c r="E102" s="59"/>
      <c r="F102" s="59"/>
      <c r="G102" s="62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ht="12.75" hidden="1" customHeight="1">
      <c r="A103" s="61"/>
      <c r="B103" s="59"/>
      <c r="C103" s="59"/>
      <c r="D103" s="59"/>
      <c r="E103" s="59"/>
      <c r="F103" s="59"/>
      <c r="G103" s="62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ht="12.75" hidden="1" customHeight="1">
      <c r="A104" s="61"/>
      <c r="B104" s="59"/>
      <c r="C104" s="59"/>
      <c r="D104" s="59"/>
      <c r="E104" s="59"/>
      <c r="F104" s="59"/>
      <c r="G104" s="62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ht="12.75" hidden="1" customHeight="1">
      <c r="A105" s="61"/>
      <c r="B105" s="59"/>
      <c r="C105" s="59"/>
      <c r="D105" s="59"/>
      <c r="E105" s="59"/>
      <c r="F105" s="59"/>
      <c r="G105" s="62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ht="12.75" hidden="1" customHeight="1">
      <c r="A106" s="61"/>
      <c r="B106" s="59"/>
      <c r="C106" s="59"/>
      <c r="D106" s="59"/>
      <c r="E106" s="59"/>
      <c r="F106" s="59"/>
      <c r="G106" s="62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ht="12.75" hidden="1" customHeight="1">
      <c r="A107" s="61"/>
      <c r="B107" s="59"/>
      <c r="C107" s="59"/>
      <c r="D107" s="59"/>
      <c r="E107" s="59"/>
      <c r="F107" s="59"/>
      <c r="G107" s="62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ht="12.75" hidden="1" customHeight="1">
      <c r="A108" s="61"/>
      <c r="B108" s="59"/>
      <c r="C108" s="59"/>
      <c r="D108" s="59"/>
      <c r="E108" s="59"/>
      <c r="F108" s="59"/>
      <c r="G108" s="62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t="12.75" hidden="1" customHeight="1">
      <c r="A109" s="61"/>
      <c r="B109" s="59"/>
      <c r="C109" s="59"/>
      <c r="D109" s="59"/>
      <c r="E109" s="59"/>
      <c r="F109" s="59"/>
      <c r="G109" s="62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2.75" hidden="1" customHeight="1">
      <c r="A110" s="61"/>
      <c r="B110" s="59"/>
      <c r="C110" s="59"/>
      <c r="D110" s="59"/>
      <c r="E110" s="59"/>
      <c r="F110" s="59"/>
      <c r="G110" s="62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ht="12.75" hidden="1" customHeight="1">
      <c r="A111" s="61"/>
      <c r="B111" s="59"/>
      <c r="C111" s="59"/>
      <c r="D111" s="59"/>
      <c r="E111" s="59"/>
      <c r="F111" s="59"/>
      <c r="G111" s="62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ht="12.75" hidden="1" customHeight="1">
      <c r="A112" s="61"/>
      <c r="B112" s="59"/>
      <c r="C112" s="59"/>
      <c r="D112" s="59"/>
      <c r="E112" s="59"/>
      <c r="F112" s="59"/>
      <c r="G112" s="62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 ht="12.75" hidden="1" customHeight="1">
      <c r="A113" s="61"/>
      <c r="B113" s="59"/>
      <c r="C113" s="59"/>
      <c r="D113" s="59"/>
      <c r="E113" s="59"/>
      <c r="F113" s="59"/>
      <c r="G113" s="62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ht="12.75" hidden="1" customHeight="1">
      <c r="A114" s="61"/>
      <c r="B114" s="59"/>
      <c r="C114" s="59"/>
      <c r="D114" s="59"/>
      <c r="E114" s="59"/>
      <c r="F114" s="59"/>
      <c r="G114" s="62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 ht="12.75" hidden="1" customHeight="1">
      <c r="A115" s="61"/>
      <c r="B115" s="59"/>
      <c r="C115" s="59"/>
      <c r="D115" s="59"/>
      <c r="E115" s="59"/>
      <c r="F115" s="59"/>
      <c r="G115" s="62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 ht="12.75" hidden="1" customHeight="1">
      <c r="A116" s="61"/>
      <c r="B116" s="59"/>
      <c r="C116" s="59"/>
      <c r="D116" s="59"/>
      <c r="E116" s="59"/>
      <c r="F116" s="59"/>
      <c r="G116" s="62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 ht="12.75" hidden="1" customHeight="1">
      <c r="A117" s="61"/>
      <c r="B117" s="59"/>
      <c r="C117" s="59"/>
      <c r="D117" s="59"/>
      <c r="E117" s="59"/>
      <c r="F117" s="59"/>
      <c r="G117" s="62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 ht="12.75" hidden="1" customHeight="1">
      <c r="A118" s="61"/>
      <c r="B118" s="59"/>
      <c r="C118" s="59"/>
      <c r="D118" s="59"/>
      <c r="E118" s="59"/>
      <c r="F118" s="59"/>
      <c r="G118" s="62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1:25" ht="12.75" hidden="1" customHeight="1">
      <c r="A119" s="61"/>
      <c r="B119" s="59"/>
      <c r="C119" s="59"/>
      <c r="D119" s="59"/>
      <c r="E119" s="59"/>
      <c r="F119" s="59"/>
      <c r="G119" s="62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1:25" ht="12.75" hidden="1" customHeight="1">
      <c r="A120" s="61"/>
      <c r="B120" s="59"/>
      <c r="C120" s="59"/>
      <c r="D120" s="59"/>
      <c r="E120" s="59"/>
      <c r="F120" s="59"/>
      <c r="G120" s="62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1:25" ht="12.75" hidden="1" customHeight="1">
      <c r="A121" s="61"/>
      <c r="B121" s="59"/>
      <c r="C121" s="59"/>
      <c r="D121" s="59"/>
      <c r="E121" s="59"/>
      <c r="F121" s="59"/>
      <c r="G121" s="62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1:25" ht="12.75" hidden="1" customHeight="1">
      <c r="A122" s="61"/>
      <c r="B122" s="59"/>
      <c r="C122" s="59"/>
      <c r="D122" s="59"/>
      <c r="E122" s="59"/>
      <c r="F122" s="59"/>
      <c r="G122" s="62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1:25" ht="12.75" hidden="1" customHeight="1">
      <c r="A123" s="61"/>
      <c r="B123" s="59"/>
      <c r="C123" s="59"/>
      <c r="D123" s="59"/>
      <c r="E123" s="59"/>
      <c r="F123" s="59"/>
      <c r="G123" s="62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1:25" ht="12.75" hidden="1" customHeight="1">
      <c r="A124" s="61"/>
      <c r="B124" s="59"/>
      <c r="C124" s="59"/>
      <c r="D124" s="59"/>
      <c r="E124" s="59"/>
      <c r="F124" s="59"/>
      <c r="G124" s="62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1:25" ht="12.75" hidden="1" customHeight="1">
      <c r="A125" s="61"/>
      <c r="B125" s="59"/>
      <c r="C125" s="59"/>
      <c r="D125" s="59"/>
      <c r="E125" s="59"/>
      <c r="F125" s="59"/>
      <c r="G125" s="62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1:25" ht="12.75" hidden="1" customHeight="1">
      <c r="A126" s="61"/>
      <c r="B126" s="59"/>
      <c r="C126" s="59"/>
      <c r="D126" s="59"/>
      <c r="E126" s="59"/>
      <c r="F126" s="59"/>
      <c r="G126" s="62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1:25" ht="12.75" hidden="1" customHeight="1">
      <c r="A127" s="61"/>
      <c r="B127" s="59"/>
      <c r="C127" s="59"/>
      <c r="D127" s="59"/>
      <c r="E127" s="59"/>
      <c r="F127" s="59"/>
      <c r="G127" s="62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5" ht="12.75" hidden="1" customHeight="1">
      <c r="A128" s="61"/>
      <c r="B128" s="59"/>
      <c r="C128" s="59"/>
      <c r="D128" s="59"/>
      <c r="E128" s="59"/>
      <c r="F128" s="59"/>
      <c r="G128" s="62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1:25" ht="12.75" hidden="1" customHeight="1">
      <c r="A129" s="61"/>
      <c r="B129" s="59"/>
      <c r="C129" s="59"/>
      <c r="D129" s="59"/>
      <c r="E129" s="59"/>
      <c r="F129" s="59"/>
      <c r="G129" s="62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1:25" ht="12.75" hidden="1" customHeight="1">
      <c r="A130" s="61"/>
      <c r="B130" s="59"/>
      <c r="C130" s="59"/>
      <c r="D130" s="59"/>
      <c r="E130" s="59"/>
      <c r="F130" s="59"/>
      <c r="G130" s="62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1" spans="1:25" ht="12.75" hidden="1" customHeight="1">
      <c r="A131" s="61"/>
      <c r="B131" s="59"/>
      <c r="C131" s="59"/>
      <c r="D131" s="59"/>
      <c r="E131" s="59"/>
      <c r="F131" s="59"/>
      <c r="G131" s="62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</row>
    <row r="132" spans="1:25" ht="12.75" hidden="1" customHeight="1">
      <c r="A132" s="61"/>
      <c r="B132" s="59"/>
      <c r="C132" s="59"/>
      <c r="D132" s="59"/>
      <c r="E132" s="59"/>
      <c r="F132" s="59"/>
      <c r="G132" s="62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</row>
    <row r="133" spans="1:25" ht="12.75" hidden="1" customHeight="1">
      <c r="A133" s="61"/>
      <c r="B133" s="59"/>
      <c r="C133" s="59"/>
      <c r="D133" s="59"/>
      <c r="E133" s="59"/>
      <c r="F133" s="59"/>
      <c r="G133" s="62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</row>
    <row r="134" spans="1:25" ht="12.75" hidden="1" customHeight="1">
      <c r="A134" s="61"/>
      <c r="B134" s="59"/>
      <c r="C134" s="59"/>
      <c r="D134" s="59"/>
      <c r="E134" s="59"/>
      <c r="F134" s="59"/>
      <c r="G134" s="62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</row>
    <row r="135" spans="1:25" ht="12.75" hidden="1" customHeight="1">
      <c r="A135" s="61"/>
      <c r="B135" s="59"/>
      <c r="C135" s="59"/>
      <c r="D135" s="59"/>
      <c r="E135" s="59"/>
      <c r="F135" s="59"/>
      <c r="G135" s="62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</row>
    <row r="136" spans="1:25" ht="12.75" hidden="1" customHeight="1">
      <c r="A136" s="61"/>
      <c r="B136" s="59"/>
      <c r="C136" s="59"/>
      <c r="D136" s="59"/>
      <c r="E136" s="59"/>
      <c r="F136" s="59"/>
      <c r="G136" s="62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</row>
    <row r="137" spans="1:25" ht="12.75" hidden="1" customHeight="1">
      <c r="A137" s="61"/>
      <c r="B137" s="59"/>
      <c r="C137" s="59"/>
      <c r="D137" s="59"/>
      <c r="E137" s="59"/>
      <c r="F137" s="59"/>
      <c r="G137" s="62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</row>
    <row r="138" spans="1:25" ht="12.75" hidden="1" customHeight="1">
      <c r="A138" s="61"/>
      <c r="B138" s="59"/>
      <c r="C138" s="59"/>
      <c r="D138" s="59"/>
      <c r="E138" s="59"/>
      <c r="F138" s="59"/>
      <c r="G138" s="62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</row>
    <row r="139" spans="1:25" ht="12.75" hidden="1" customHeight="1">
      <c r="A139" s="61"/>
      <c r="B139" s="59"/>
      <c r="C139" s="59"/>
      <c r="D139" s="59"/>
      <c r="E139" s="59"/>
      <c r="F139" s="59"/>
      <c r="G139" s="62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</row>
    <row r="140" spans="1:25" ht="12.75" hidden="1" customHeight="1">
      <c r="A140" s="61"/>
      <c r="B140" s="59"/>
      <c r="C140" s="59"/>
      <c r="D140" s="59"/>
      <c r="E140" s="59"/>
      <c r="F140" s="59"/>
      <c r="G140" s="62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</row>
    <row r="141" spans="1:25" ht="12.75" hidden="1" customHeight="1">
      <c r="A141" s="61"/>
      <c r="B141" s="59"/>
      <c r="C141" s="59"/>
      <c r="D141" s="59"/>
      <c r="E141" s="59"/>
      <c r="F141" s="59"/>
      <c r="G141" s="62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</row>
    <row r="142" spans="1:25" ht="12.75" hidden="1" customHeight="1">
      <c r="A142" s="61"/>
      <c r="B142" s="59"/>
      <c r="C142" s="59"/>
      <c r="D142" s="59"/>
      <c r="E142" s="59"/>
      <c r="F142" s="59"/>
      <c r="G142" s="62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 ht="12.75" hidden="1" customHeight="1">
      <c r="A143" s="61"/>
      <c r="B143" s="59"/>
      <c r="C143" s="59"/>
      <c r="D143" s="59"/>
      <c r="E143" s="59"/>
      <c r="F143" s="59"/>
      <c r="G143" s="62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ht="12.75" hidden="1" customHeight="1">
      <c r="A144" s="61"/>
      <c r="B144" s="59"/>
      <c r="C144" s="59"/>
      <c r="D144" s="59"/>
      <c r="E144" s="59"/>
      <c r="F144" s="59"/>
      <c r="G144" s="62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2.75" hidden="1" customHeight="1">
      <c r="A145" s="61"/>
      <c r="B145" s="59"/>
      <c r="C145" s="59"/>
      <c r="D145" s="59"/>
      <c r="E145" s="59"/>
      <c r="F145" s="59"/>
      <c r="G145" s="62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6" spans="1:25" ht="12.75" hidden="1" customHeight="1">
      <c r="A146" s="61"/>
      <c r="B146" s="59"/>
      <c r="C146" s="59"/>
      <c r="D146" s="59"/>
      <c r="E146" s="59"/>
      <c r="F146" s="59"/>
      <c r="G146" s="62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</row>
    <row r="147" spans="1:25" ht="12.75" hidden="1" customHeight="1">
      <c r="A147" s="61"/>
      <c r="B147" s="59"/>
      <c r="C147" s="59"/>
      <c r="D147" s="59"/>
      <c r="E147" s="59"/>
      <c r="F147" s="59"/>
      <c r="G147" s="62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</row>
    <row r="148" spans="1:25" ht="12.75" hidden="1" customHeight="1">
      <c r="A148" s="61"/>
      <c r="B148" s="59"/>
      <c r="C148" s="59"/>
      <c r="D148" s="59"/>
      <c r="E148" s="59"/>
      <c r="F148" s="59"/>
      <c r="G148" s="62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</row>
    <row r="149" spans="1:25" ht="12.75" hidden="1" customHeight="1">
      <c r="A149" s="61"/>
      <c r="B149" s="59"/>
      <c r="C149" s="59"/>
      <c r="D149" s="59"/>
      <c r="E149" s="59"/>
      <c r="F149" s="59"/>
      <c r="G149" s="62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</row>
    <row r="150" spans="1:25" ht="12.75" hidden="1" customHeight="1">
      <c r="A150" s="61"/>
      <c r="B150" s="59"/>
      <c r="C150" s="59"/>
      <c r="D150" s="59"/>
      <c r="E150" s="59"/>
      <c r="F150" s="59"/>
      <c r="G150" s="62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</row>
    <row r="151" spans="1:25" ht="12.75" hidden="1" customHeight="1">
      <c r="A151" s="61"/>
      <c r="B151" s="59"/>
      <c r="C151" s="59"/>
      <c r="D151" s="59"/>
      <c r="E151" s="59"/>
      <c r="F151" s="59"/>
      <c r="G151" s="62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1:25" ht="12.75" hidden="1" customHeight="1">
      <c r="A152" s="61"/>
      <c r="B152" s="59"/>
      <c r="C152" s="59"/>
      <c r="D152" s="59"/>
      <c r="E152" s="59"/>
      <c r="F152" s="59"/>
      <c r="G152" s="62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  <row r="153" spans="1:25" ht="12.75" hidden="1" customHeight="1">
      <c r="A153" s="61"/>
      <c r="B153" s="59"/>
      <c r="C153" s="59"/>
      <c r="D153" s="59"/>
      <c r="E153" s="59"/>
      <c r="F153" s="59"/>
      <c r="G153" s="62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25" ht="12.75" hidden="1" customHeight="1">
      <c r="A154" s="61"/>
      <c r="B154" s="59"/>
      <c r="C154" s="59"/>
      <c r="D154" s="59"/>
      <c r="E154" s="59"/>
      <c r="F154" s="59"/>
      <c r="G154" s="62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1:25" ht="12.75" hidden="1" customHeight="1">
      <c r="A155" s="61"/>
      <c r="B155" s="59"/>
      <c r="C155" s="59"/>
      <c r="D155" s="59"/>
      <c r="E155" s="59"/>
      <c r="F155" s="59"/>
      <c r="G155" s="62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1:25" ht="12.75" hidden="1" customHeight="1">
      <c r="A156" s="61"/>
      <c r="B156" s="59"/>
      <c r="C156" s="59"/>
      <c r="D156" s="59"/>
      <c r="E156" s="59"/>
      <c r="F156" s="59"/>
      <c r="G156" s="62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1:25" ht="12.75" hidden="1" customHeight="1">
      <c r="A157" s="61"/>
      <c r="B157" s="59"/>
      <c r="C157" s="59"/>
      <c r="D157" s="59"/>
      <c r="E157" s="59"/>
      <c r="F157" s="59"/>
      <c r="G157" s="62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1:25" ht="12.75" hidden="1" customHeight="1">
      <c r="A158" s="61"/>
      <c r="B158" s="59"/>
      <c r="C158" s="59"/>
      <c r="D158" s="59"/>
      <c r="E158" s="59"/>
      <c r="F158" s="59"/>
      <c r="G158" s="62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1:25" ht="12.75" hidden="1" customHeight="1">
      <c r="A159" s="61"/>
      <c r="B159" s="59"/>
      <c r="C159" s="59"/>
      <c r="D159" s="59"/>
      <c r="E159" s="59"/>
      <c r="F159" s="59"/>
      <c r="G159" s="62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</row>
    <row r="160" spans="1:25" ht="12.75" hidden="1" customHeight="1">
      <c r="A160" s="61"/>
      <c r="B160" s="59"/>
      <c r="C160" s="59"/>
      <c r="D160" s="59"/>
      <c r="E160" s="59"/>
      <c r="F160" s="59"/>
      <c r="G160" s="62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</row>
    <row r="161" spans="1:25" ht="12.75" hidden="1" customHeight="1">
      <c r="A161" s="61"/>
      <c r="B161" s="59"/>
      <c r="C161" s="59"/>
      <c r="D161" s="59"/>
      <c r="E161" s="59"/>
      <c r="F161" s="59"/>
      <c r="G161" s="62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</row>
    <row r="162" spans="1:25" ht="12.75" hidden="1" customHeight="1">
      <c r="A162" s="61"/>
      <c r="B162" s="59"/>
      <c r="C162" s="59"/>
      <c r="D162" s="59"/>
      <c r="E162" s="59"/>
      <c r="F162" s="59"/>
      <c r="G162" s="62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</row>
    <row r="163" spans="1:25" ht="12.75" hidden="1" customHeight="1">
      <c r="A163" s="61"/>
      <c r="B163" s="59"/>
      <c r="C163" s="59"/>
      <c r="D163" s="59"/>
      <c r="E163" s="59"/>
      <c r="F163" s="59"/>
      <c r="G163" s="62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</row>
    <row r="164" spans="1:25" ht="12.75" hidden="1" customHeight="1">
      <c r="A164" s="61"/>
      <c r="B164" s="59"/>
      <c r="C164" s="59"/>
      <c r="D164" s="59"/>
      <c r="E164" s="59"/>
      <c r="F164" s="59"/>
      <c r="G164" s="62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</row>
    <row r="165" spans="1:25" ht="12.75" hidden="1" customHeight="1">
      <c r="A165" s="61"/>
      <c r="B165" s="59"/>
      <c r="C165" s="59"/>
      <c r="D165" s="59"/>
      <c r="E165" s="59"/>
      <c r="F165" s="59"/>
      <c r="G165" s="62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</row>
    <row r="166" spans="1:25" ht="12.75" hidden="1" customHeight="1">
      <c r="A166" s="61"/>
      <c r="B166" s="59"/>
      <c r="C166" s="59"/>
      <c r="D166" s="59"/>
      <c r="E166" s="59"/>
      <c r="F166" s="59"/>
      <c r="G166" s="62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1:25" ht="12.75" hidden="1" customHeight="1">
      <c r="A167" s="61"/>
      <c r="B167" s="59"/>
      <c r="C167" s="59"/>
      <c r="D167" s="59"/>
      <c r="E167" s="59"/>
      <c r="F167" s="59"/>
      <c r="G167" s="62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</row>
    <row r="168" spans="1:25" ht="12.75" hidden="1" customHeight="1">
      <c r="A168" s="61"/>
      <c r="B168" s="59"/>
      <c r="C168" s="59"/>
      <c r="D168" s="59"/>
      <c r="E168" s="59"/>
      <c r="F168" s="59"/>
      <c r="G168" s="62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</row>
    <row r="169" spans="1:25" ht="12.75" hidden="1" customHeight="1">
      <c r="A169" s="61"/>
      <c r="B169" s="59"/>
      <c r="C169" s="59"/>
      <c r="D169" s="59"/>
      <c r="E169" s="59"/>
      <c r="F169" s="59"/>
      <c r="G169" s="62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</row>
    <row r="170" spans="1:25" ht="12.75" hidden="1" customHeight="1">
      <c r="A170" s="61"/>
      <c r="B170" s="59"/>
      <c r="C170" s="59"/>
      <c r="D170" s="59"/>
      <c r="E170" s="59"/>
      <c r="F170" s="59"/>
      <c r="G170" s="62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</row>
    <row r="171" spans="1:25" ht="12.75" hidden="1" customHeight="1">
      <c r="A171" s="61"/>
      <c r="B171" s="59"/>
      <c r="C171" s="59"/>
      <c r="D171" s="59"/>
      <c r="E171" s="59"/>
      <c r="F171" s="59"/>
      <c r="G171" s="62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1:25" ht="12.75" hidden="1" customHeight="1">
      <c r="A172" s="61"/>
      <c r="B172" s="59"/>
      <c r="C172" s="59"/>
      <c r="D172" s="59"/>
      <c r="E172" s="59"/>
      <c r="F172" s="59"/>
      <c r="G172" s="62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3" spans="1:25" ht="12.75" hidden="1" customHeight="1">
      <c r="A173" s="61"/>
      <c r="B173" s="59"/>
      <c r="C173" s="59"/>
      <c r="D173" s="59"/>
      <c r="E173" s="59"/>
      <c r="F173" s="59"/>
      <c r="G173" s="62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</row>
    <row r="174" spans="1:25" ht="12.75" hidden="1" customHeight="1">
      <c r="A174" s="61"/>
      <c r="B174" s="59"/>
      <c r="C174" s="59"/>
      <c r="D174" s="59"/>
      <c r="E174" s="59"/>
      <c r="F174" s="59"/>
      <c r="G174" s="62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</row>
    <row r="175" spans="1:25" ht="12.75" hidden="1" customHeight="1">
      <c r="A175" s="61"/>
      <c r="B175" s="59"/>
      <c r="C175" s="59"/>
      <c r="D175" s="59"/>
      <c r="E175" s="59"/>
      <c r="F175" s="59"/>
      <c r="G175" s="62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</row>
    <row r="176" spans="1:25" ht="12.75" hidden="1" customHeight="1">
      <c r="A176" s="61"/>
      <c r="B176" s="59"/>
      <c r="C176" s="59"/>
      <c r="D176" s="59"/>
      <c r="E176" s="59"/>
      <c r="F176" s="59"/>
      <c r="G176" s="62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</row>
    <row r="177" spans="1:25" ht="12.75" hidden="1" customHeight="1">
      <c r="A177" s="61"/>
      <c r="B177" s="59"/>
      <c r="C177" s="59"/>
      <c r="D177" s="59"/>
      <c r="E177" s="59"/>
      <c r="F177" s="59"/>
      <c r="G177" s="62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1:25" ht="12.75" hidden="1" customHeight="1">
      <c r="A178" s="61"/>
      <c r="B178" s="59"/>
      <c r="C178" s="59"/>
      <c r="D178" s="59"/>
      <c r="E178" s="59"/>
      <c r="F178" s="59"/>
      <c r="G178" s="62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 ht="12.75" hidden="1" customHeight="1">
      <c r="A179" s="61"/>
      <c r="B179" s="59"/>
      <c r="C179" s="59"/>
      <c r="D179" s="59"/>
      <c r="E179" s="59"/>
      <c r="F179" s="59"/>
      <c r="G179" s="62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ht="12.75" hidden="1" customHeight="1">
      <c r="A180" s="61"/>
      <c r="B180" s="59"/>
      <c r="C180" s="59"/>
      <c r="D180" s="59"/>
      <c r="E180" s="59"/>
      <c r="F180" s="59"/>
      <c r="G180" s="62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ht="12.75" hidden="1" customHeight="1">
      <c r="A181" s="61"/>
      <c r="B181" s="59"/>
      <c r="C181" s="59"/>
      <c r="D181" s="59"/>
      <c r="E181" s="59"/>
      <c r="F181" s="59"/>
      <c r="G181" s="62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 ht="12.75" hidden="1" customHeight="1">
      <c r="A182" s="61"/>
      <c r="B182" s="59"/>
      <c r="C182" s="59"/>
      <c r="D182" s="59"/>
      <c r="E182" s="59"/>
      <c r="F182" s="59"/>
      <c r="G182" s="62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 ht="12.75" hidden="1" customHeight="1">
      <c r="A183" s="61"/>
      <c r="B183" s="59"/>
      <c r="C183" s="59"/>
      <c r="D183" s="59"/>
      <c r="E183" s="59"/>
      <c r="F183" s="59"/>
      <c r="G183" s="62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 ht="12.75" hidden="1" customHeight="1">
      <c r="A184" s="61"/>
      <c r="B184" s="59"/>
      <c r="C184" s="59"/>
      <c r="D184" s="59"/>
      <c r="E184" s="59"/>
      <c r="F184" s="59"/>
      <c r="G184" s="62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ht="12.75" hidden="1" customHeight="1">
      <c r="A185" s="61"/>
      <c r="B185" s="59"/>
      <c r="C185" s="59"/>
      <c r="D185" s="59"/>
      <c r="E185" s="59"/>
      <c r="F185" s="59"/>
      <c r="G185" s="62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 ht="12.75" hidden="1" customHeight="1">
      <c r="A186" s="61"/>
      <c r="B186" s="59"/>
      <c r="C186" s="59"/>
      <c r="D186" s="59"/>
      <c r="E186" s="59"/>
      <c r="F186" s="59"/>
      <c r="G186" s="62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 ht="12.75" hidden="1" customHeight="1">
      <c r="A187" s="61"/>
      <c r="B187" s="59"/>
      <c r="C187" s="59"/>
      <c r="D187" s="59"/>
      <c r="E187" s="59"/>
      <c r="F187" s="59"/>
      <c r="G187" s="62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 ht="12.75" hidden="1" customHeight="1">
      <c r="A188" s="61"/>
      <c r="B188" s="59"/>
      <c r="C188" s="59"/>
      <c r="D188" s="59"/>
      <c r="E188" s="59"/>
      <c r="F188" s="59"/>
      <c r="G188" s="62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 ht="12.75" hidden="1" customHeight="1">
      <c r="A189" s="61"/>
      <c r="B189" s="59"/>
      <c r="C189" s="59"/>
      <c r="D189" s="59"/>
      <c r="E189" s="59"/>
      <c r="F189" s="59"/>
      <c r="G189" s="62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 ht="12.75" hidden="1" customHeight="1">
      <c r="A190" s="61"/>
      <c r="B190" s="59"/>
      <c r="C190" s="59"/>
      <c r="D190" s="59"/>
      <c r="E190" s="59"/>
      <c r="F190" s="59"/>
      <c r="G190" s="62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1:25" ht="12.75" hidden="1" customHeight="1">
      <c r="A191" s="61"/>
      <c r="B191" s="59"/>
      <c r="C191" s="59"/>
      <c r="D191" s="59"/>
      <c r="E191" s="59"/>
      <c r="F191" s="59"/>
      <c r="G191" s="62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1:25" ht="12.75" hidden="1" customHeight="1">
      <c r="A192" s="61"/>
      <c r="B192" s="59"/>
      <c r="C192" s="59"/>
      <c r="D192" s="59"/>
      <c r="E192" s="59"/>
      <c r="F192" s="59"/>
      <c r="G192" s="62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1:25" ht="12.75" hidden="1" customHeight="1">
      <c r="A193" s="61"/>
      <c r="B193" s="59"/>
      <c r="C193" s="59"/>
      <c r="D193" s="59"/>
      <c r="E193" s="59"/>
      <c r="F193" s="59"/>
      <c r="G193" s="62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ht="12.75" hidden="1" customHeight="1">
      <c r="A194" s="61"/>
      <c r="B194" s="59"/>
      <c r="C194" s="59"/>
      <c r="D194" s="59"/>
      <c r="E194" s="59"/>
      <c r="F194" s="59"/>
      <c r="G194" s="62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1:25" ht="12.75" hidden="1" customHeight="1">
      <c r="A195" s="61"/>
      <c r="B195" s="59"/>
      <c r="C195" s="59"/>
      <c r="D195" s="59"/>
      <c r="E195" s="59"/>
      <c r="F195" s="59"/>
      <c r="G195" s="62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6" spans="1:25" ht="12.75" hidden="1" customHeight="1">
      <c r="A196" s="61"/>
      <c r="B196" s="59"/>
      <c r="C196" s="59"/>
      <c r="D196" s="59"/>
      <c r="E196" s="59"/>
      <c r="F196" s="59"/>
      <c r="G196" s="62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</row>
    <row r="197" spans="1:25" ht="12.75" hidden="1" customHeight="1">
      <c r="A197" s="61"/>
      <c r="B197" s="59"/>
      <c r="C197" s="59"/>
      <c r="D197" s="59"/>
      <c r="E197" s="59"/>
      <c r="F197" s="59"/>
      <c r="G197" s="62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</row>
    <row r="198" spans="1:25" ht="12.75" hidden="1" customHeight="1">
      <c r="A198" s="61"/>
      <c r="B198" s="59"/>
      <c r="C198" s="59"/>
      <c r="D198" s="59"/>
      <c r="E198" s="59"/>
      <c r="F198" s="59"/>
      <c r="G198" s="62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</row>
    <row r="199" spans="1:25" ht="12.75" hidden="1" customHeight="1">
      <c r="A199" s="61"/>
      <c r="B199" s="59"/>
      <c r="C199" s="59"/>
      <c r="D199" s="59"/>
      <c r="E199" s="59"/>
      <c r="F199" s="59"/>
      <c r="G199" s="62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</row>
    <row r="200" spans="1:25" ht="12.75" hidden="1" customHeight="1">
      <c r="A200" s="61"/>
      <c r="B200" s="59"/>
      <c r="C200" s="59"/>
      <c r="D200" s="59"/>
      <c r="E200" s="59"/>
      <c r="F200" s="59"/>
      <c r="G200" s="62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</row>
    <row r="201" spans="1:25" ht="12.75" hidden="1" customHeight="1">
      <c r="A201" s="61"/>
      <c r="B201" s="59"/>
      <c r="C201" s="59"/>
      <c r="D201" s="59"/>
      <c r="E201" s="59"/>
      <c r="F201" s="59"/>
      <c r="G201" s="62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</row>
    <row r="202" spans="1:25" ht="12.75" hidden="1" customHeight="1">
      <c r="A202" s="61"/>
      <c r="B202" s="59"/>
      <c r="C202" s="59"/>
      <c r="D202" s="59"/>
      <c r="E202" s="59"/>
      <c r="F202" s="59"/>
      <c r="G202" s="62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1:25" ht="12.75" hidden="1" customHeight="1">
      <c r="A203" s="61"/>
      <c r="B203" s="59"/>
      <c r="C203" s="59"/>
      <c r="D203" s="59"/>
      <c r="E203" s="59"/>
      <c r="F203" s="59"/>
      <c r="G203" s="62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5" ht="12.75" hidden="1" customHeight="1">
      <c r="A204" s="61"/>
      <c r="B204" s="59"/>
      <c r="C204" s="59"/>
      <c r="D204" s="59"/>
      <c r="E204" s="59"/>
      <c r="F204" s="59"/>
      <c r="G204" s="62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</row>
    <row r="205" spans="1:25" ht="12.75" hidden="1" customHeight="1">
      <c r="A205" s="61"/>
      <c r="B205" s="59"/>
      <c r="C205" s="59"/>
      <c r="D205" s="59"/>
      <c r="E205" s="59"/>
      <c r="F205" s="59"/>
      <c r="G205" s="62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1:25" ht="12.75" hidden="1" customHeight="1">
      <c r="A206" s="61"/>
      <c r="B206" s="59"/>
      <c r="C206" s="59"/>
      <c r="D206" s="59"/>
      <c r="E206" s="59"/>
      <c r="F206" s="59"/>
      <c r="G206" s="62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1:25" ht="12.75" hidden="1" customHeight="1">
      <c r="A207" s="61"/>
      <c r="B207" s="59"/>
      <c r="C207" s="59"/>
      <c r="D207" s="59"/>
      <c r="E207" s="59"/>
      <c r="F207" s="59"/>
      <c r="G207" s="62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1:25" ht="12.75" hidden="1" customHeight="1">
      <c r="A208" s="61"/>
      <c r="B208" s="59"/>
      <c r="C208" s="59"/>
      <c r="D208" s="59"/>
      <c r="E208" s="59"/>
      <c r="F208" s="59"/>
      <c r="G208" s="62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1:25" ht="12.75" hidden="1" customHeight="1">
      <c r="A209" s="61"/>
      <c r="B209" s="59"/>
      <c r="C209" s="59"/>
      <c r="D209" s="59"/>
      <c r="E209" s="59"/>
      <c r="F209" s="59"/>
      <c r="G209" s="62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 ht="12.75" hidden="1" customHeight="1">
      <c r="A210" s="61"/>
      <c r="B210" s="59"/>
      <c r="C210" s="59"/>
      <c r="D210" s="59"/>
      <c r="E210" s="59"/>
      <c r="F210" s="59"/>
      <c r="G210" s="62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ht="12.75" hidden="1" customHeight="1">
      <c r="A211" s="61"/>
      <c r="B211" s="59"/>
      <c r="C211" s="59"/>
      <c r="D211" s="59"/>
      <c r="E211" s="59"/>
      <c r="F211" s="59"/>
      <c r="G211" s="62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ht="12.75" hidden="1" customHeight="1">
      <c r="A212" s="61"/>
      <c r="B212" s="59"/>
      <c r="C212" s="59"/>
      <c r="D212" s="59"/>
      <c r="E212" s="59"/>
      <c r="F212" s="59"/>
      <c r="G212" s="62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 ht="12.75" hidden="1" customHeight="1">
      <c r="A213" s="61"/>
      <c r="B213" s="59"/>
      <c r="C213" s="59"/>
      <c r="D213" s="59"/>
      <c r="E213" s="59"/>
      <c r="F213" s="59"/>
      <c r="G213" s="62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1:25" ht="12.75" hidden="1" customHeight="1">
      <c r="A214" s="61"/>
      <c r="B214" s="59"/>
      <c r="C214" s="59"/>
      <c r="D214" s="59"/>
      <c r="E214" s="59"/>
      <c r="F214" s="59"/>
      <c r="G214" s="62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1:25" ht="12.75" hidden="1" customHeight="1">
      <c r="A215" s="61"/>
      <c r="B215" s="59"/>
      <c r="C215" s="59"/>
      <c r="D215" s="59"/>
      <c r="E215" s="59"/>
      <c r="F215" s="59"/>
      <c r="G215" s="62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 ht="12.75" hidden="1" customHeight="1">
      <c r="A216" s="61"/>
      <c r="B216" s="59"/>
      <c r="C216" s="59"/>
      <c r="D216" s="59"/>
      <c r="E216" s="59"/>
      <c r="F216" s="59"/>
      <c r="G216" s="62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</row>
    <row r="217" spans="1:25" ht="12.75" hidden="1" customHeight="1">
      <c r="A217" s="61"/>
      <c r="B217" s="59"/>
      <c r="C217" s="59"/>
      <c r="D217" s="59"/>
      <c r="E217" s="59"/>
      <c r="F217" s="59"/>
      <c r="G217" s="62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</row>
    <row r="218" spans="1:25" ht="12.75" hidden="1" customHeight="1">
      <c r="A218" s="61"/>
      <c r="B218" s="59"/>
      <c r="C218" s="59"/>
      <c r="D218" s="59"/>
      <c r="E218" s="59"/>
      <c r="F218" s="59"/>
      <c r="G218" s="62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</row>
    <row r="219" spans="1:25" ht="12.75" hidden="1" customHeight="1">
      <c r="A219" s="61"/>
      <c r="B219" s="59"/>
      <c r="C219" s="59"/>
      <c r="D219" s="59"/>
      <c r="E219" s="59"/>
      <c r="F219" s="59"/>
      <c r="G219" s="62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</row>
    <row r="220" spans="1:25" ht="12.75" hidden="1" customHeight="1">
      <c r="A220" s="61"/>
      <c r="B220" s="59"/>
      <c r="C220" s="59"/>
      <c r="D220" s="59"/>
      <c r="E220" s="59"/>
      <c r="F220" s="59"/>
      <c r="G220" s="62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1:25" ht="12.75" hidden="1" customHeight="1">
      <c r="A221" s="61"/>
      <c r="B221" s="59"/>
      <c r="C221" s="59"/>
      <c r="D221" s="59"/>
      <c r="E221" s="59"/>
      <c r="F221" s="59"/>
      <c r="G221" s="62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1:25" ht="12.75" hidden="1" customHeight="1">
      <c r="A222" s="61"/>
      <c r="B222" s="59"/>
      <c r="C222" s="59"/>
      <c r="D222" s="59"/>
      <c r="E222" s="59"/>
      <c r="F222" s="59"/>
      <c r="G222" s="62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1:25" ht="12.75" hidden="1" customHeight="1">
      <c r="A223" s="61"/>
      <c r="B223" s="59"/>
      <c r="C223" s="59"/>
      <c r="D223" s="59"/>
      <c r="E223" s="59"/>
      <c r="F223" s="59"/>
      <c r="G223" s="62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1:25" ht="12.75" hidden="1" customHeight="1">
      <c r="A224" s="61"/>
      <c r="B224" s="59"/>
      <c r="C224" s="59"/>
      <c r="D224" s="59"/>
      <c r="E224" s="59"/>
      <c r="F224" s="59"/>
      <c r="G224" s="62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1:25" ht="12.75" hidden="1" customHeight="1">
      <c r="A225" s="61"/>
      <c r="B225" s="59"/>
      <c r="C225" s="59"/>
      <c r="D225" s="59"/>
      <c r="E225" s="59"/>
      <c r="F225" s="59"/>
      <c r="G225" s="62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1:25" ht="12.75" hidden="1" customHeight="1">
      <c r="A226" s="61"/>
      <c r="B226" s="59"/>
      <c r="C226" s="59"/>
      <c r="D226" s="59"/>
      <c r="E226" s="59"/>
      <c r="F226" s="59"/>
      <c r="G226" s="62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1:25" ht="6.75" customHeight="1">
      <c r="G227" s="63"/>
    </row>
    <row r="228" spans="1:25" ht="15.75" hidden="1" customHeight="1">
      <c r="G228" s="63"/>
    </row>
    <row r="229" spans="1:25" ht="15.75" hidden="1" customHeight="1">
      <c r="G229" s="63"/>
    </row>
    <row r="230" spans="1:25" ht="15.75" hidden="1" customHeight="1">
      <c r="G230" s="63"/>
    </row>
    <row r="231" spans="1:25" ht="15.75" hidden="1" customHeight="1">
      <c r="G231" s="63"/>
    </row>
    <row r="232" spans="1:25" ht="15.75" hidden="1" customHeight="1">
      <c r="G232" s="63"/>
    </row>
    <row r="233" spans="1:25" ht="15.75" hidden="1" customHeight="1">
      <c r="G233" s="63"/>
    </row>
    <row r="234" spans="1:25" ht="15.75" hidden="1" customHeight="1">
      <c r="G234" s="63"/>
    </row>
    <row r="235" spans="1:25" ht="15.75" hidden="1" customHeight="1">
      <c r="G235" s="63"/>
    </row>
    <row r="236" spans="1:25" ht="15.75" hidden="1" customHeight="1">
      <c r="G236" s="63"/>
    </row>
    <row r="237" spans="1:25" ht="15.75" hidden="1" customHeight="1">
      <c r="G237" s="63"/>
    </row>
    <row r="238" spans="1:25" ht="15.75" hidden="1" customHeight="1">
      <c r="G238" s="63"/>
    </row>
    <row r="239" spans="1:25" ht="15.75" hidden="1" customHeight="1">
      <c r="G239" s="63"/>
    </row>
    <row r="240" spans="1:25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53"/>
      <c r="I1" s="256" t="s">
        <v>1574</v>
      </c>
      <c r="J1" s="114"/>
      <c r="K1" s="114"/>
      <c r="L1" s="114"/>
      <c r="M1" s="115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2.75" customHeight="1">
      <c r="A2" s="56">
        <v>1</v>
      </c>
      <c r="B2" s="57"/>
      <c r="C2" s="57"/>
      <c r="D2" s="57"/>
      <c r="E2" s="57"/>
      <c r="F2" s="57"/>
      <c r="G2" s="58">
        <f t="shared" ref="G2:G25" si="0">E2*F2</f>
        <v>0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2.75" customHeight="1">
      <c r="A3" s="56">
        <f t="shared" ref="A3:A25" si="1">A2+1</f>
        <v>2</v>
      </c>
      <c r="B3" s="57"/>
      <c r="C3" s="57"/>
      <c r="D3" s="57"/>
      <c r="E3" s="57"/>
      <c r="F3" s="57"/>
      <c r="G3" s="58">
        <f t="shared" si="0"/>
        <v>0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2.75" customHeight="1">
      <c r="A4" s="56">
        <f t="shared" si="1"/>
        <v>3</v>
      </c>
      <c r="B4" s="57"/>
      <c r="C4" s="57"/>
      <c r="D4" s="57"/>
      <c r="E4" s="57"/>
      <c r="F4" s="57"/>
      <c r="G4" s="58">
        <f t="shared" si="0"/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2.75" customHeight="1">
      <c r="A5" s="56">
        <f t="shared" si="1"/>
        <v>4</v>
      </c>
      <c r="B5" s="57"/>
      <c r="C5" s="57"/>
      <c r="D5" s="57"/>
      <c r="E5" s="57"/>
      <c r="F5" s="57"/>
      <c r="G5" s="58">
        <f t="shared" si="0"/>
        <v>0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2.75" customHeight="1">
      <c r="A6" s="56">
        <f t="shared" si="1"/>
        <v>5</v>
      </c>
      <c r="B6" s="57"/>
      <c r="C6" s="57"/>
      <c r="D6" s="57"/>
      <c r="E6" s="57"/>
      <c r="F6" s="57"/>
      <c r="G6" s="58">
        <f t="shared" si="0"/>
        <v>0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2.75" customHeight="1">
      <c r="A7" s="56">
        <f t="shared" si="1"/>
        <v>6</v>
      </c>
      <c r="B7" s="57"/>
      <c r="C7" s="57"/>
      <c r="D7" s="57"/>
      <c r="E7" s="57"/>
      <c r="F7" s="57"/>
      <c r="G7" s="58">
        <f t="shared" si="0"/>
        <v>0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2.75" customHeight="1">
      <c r="A8" s="56">
        <f t="shared" si="1"/>
        <v>7</v>
      </c>
      <c r="B8" s="57"/>
      <c r="C8" s="57"/>
      <c r="D8" s="57"/>
      <c r="E8" s="57"/>
      <c r="F8" s="57"/>
      <c r="G8" s="58">
        <f t="shared" si="0"/>
        <v>0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2.75" customHeight="1">
      <c r="A9" s="56">
        <f t="shared" si="1"/>
        <v>8</v>
      </c>
      <c r="B9" s="57"/>
      <c r="C9" s="57"/>
      <c r="D9" s="57"/>
      <c r="E9" s="57"/>
      <c r="F9" s="57"/>
      <c r="G9" s="58">
        <f t="shared" si="0"/>
        <v>0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2.75" customHeight="1">
      <c r="A10" s="56">
        <f t="shared" si="1"/>
        <v>9</v>
      </c>
      <c r="B10" s="57"/>
      <c r="C10" s="57"/>
      <c r="D10" s="57"/>
      <c r="E10" s="57"/>
      <c r="F10" s="57"/>
      <c r="G10" s="58">
        <f t="shared" si="0"/>
        <v>0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2.75" customHeight="1">
      <c r="A11" s="56">
        <f t="shared" si="1"/>
        <v>10</v>
      </c>
      <c r="B11" s="57"/>
      <c r="C11" s="57"/>
      <c r="D11" s="57"/>
      <c r="E11" s="57"/>
      <c r="F11" s="57"/>
      <c r="G11" s="58">
        <f t="shared" si="0"/>
        <v>0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2.75" customHeight="1">
      <c r="A12" s="56">
        <f t="shared" si="1"/>
        <v>11</v>
      </c>
      <c r="B12" s="57"/>
      <c r="C12" s="57"/>
      <c r="D12" s="57"/>
      <c r="E12" s="57"/>
      <c r="F12" s="57"/>
      <c r="G12" s="58">
        <f t="shared" si="0"/>
        <v>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2.75" customHeight="1">
      <c r="A13" s="56">
        <f t="shared" si="1"/>
        <v>12</v>
      </c>
      <c r="B13" s="57"/>
      <c r="C13" s="57"/>
      <c r="D13" s="57"/>
      <c r="E13" s="57"/>
      <c r="F13" s="57"/>
      <c r="G13" s="58">
        <f t="shared" si="0"/>
        <v>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2.75" customHeight="1">
      <c r="A14" s="56">
        <f t="shared" si="1"/>
        <v>13</v>
      </c>
      <c r="B14" s="57"/>
      <c r="C14" s="57"/>
      <c r="D14" s="57"/>
      <c r="E14" s="57"/>
      <c r="F14" s="57"/>
      <c r="G14" s="58">
        <f t="shared" si="0"/>
        <v>0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2.75" customHeight="1">
      <c r="A15" s="56">
        <f t="shared" si="1"/>
        <v>14</v>
      </c>
      <c r="B15" s="57"/>
      <c r="C15" s="57"/>
      <c r="D15" s="57"/>
      <c r="E15" s="57"/>
      <c r="F15" s="57"/>
      <c r="G15" s="58">
        <f t="shared" si="0"/>
        <v>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2.75" customHeight="1">
      <c r="A16" s="56">
        <f t="shared" si="1"/>
        <v>15</v>
      </c>
      <c r="B16" s="57"/>
      <c r="C16" s="57"/>
      <c r="D16" s="57"/>
      <c r="E16" s="57"/>
      <c r="F16" s="57"/>
      <c r="G16" s="58">
        <f t="shared" si="0"/>
        <v>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2.75" customHeight="1">
      <c r="A17" s="56">
        <f t="shared" si="1"/>
        <v>16</v>
      </c>
      <c r="B17" s="57"/>
      <c r="C17" s="57"/>
      <c r="D17" s="57"/>
      <c r="E17" s="57"/>
      <c r="F17" s="57"/>
      <c r="G17" s="58">
        <f t="shared" si="0"/>
        <v>0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2.75" customHeight="1">
      <c r="A18" s="56">
        <f t="shared" si="1"/>
        <v>17</v>
      </c>
      <c r="B18" s="57"/>
      <c r="C18" s="57"/>
      <c r="D18" s="57"/>
      <c r="E18" s="57"/>
      <c r="F18" s="57"/>
      <c r="G18" s="58">
        <f t="shared" si="0"/>
        <v>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2.75" customHeight="1">
      <c r="A19" s="56">
        <f t="shared" si="1"/>
        <v>18</v>
      </c>
      <c r="B19" s="57"/>
      <c r="C19" s="57"/>
      <c r="D19" s="57"/>
      <c r="E19" s="57"/>
      <c r="F19" s="57"/>
      <c r="G19" s="58">
        <f t="shared" si="0"/>
        <v>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2.75" customHeight="1">
      <c r="A20" s="56">
        <f t="shared" si="1"/>
        <v>19</v>
      </c>
      <c r="B20" s="57"/>
      <c r="C20" s="57"/>
      <c r="D20" s="57"/>
      <c r="E20" s="57"/>
      <c r="F20" s="57"/>
      <c r="G20" s="58">
        <f t="shared" si="0"/>
        <v>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2.75" customHeight="1">
      <c r="A21" s="56">
        <f t="shared" si="1"/>
        <v>20</v>
      </c>
      <c r="B21" s="57"/>
      <c r="C21" s="57"/>
      <c r="D21" s="57"/>
      <c r="E21" s="57"/>
      <c r="F21" s="57"/>
      <c r="G21" s="58">
        <f t="shared" si="0"/>
        <v>0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2.75" customHeight="1">
      <c r="A22" s="56">
        <f t="shared" si="1"/>
        <v>21</v>
      </c>
      <c r="B22" s="57"/>
      <c r="C22" s="57"/>
      <c r="D22" s="57"/>
      <c r="E22" s="57"/>
      <c r="F22" s="57"/>
      <c r="G22" s="58">
        <f t="shared" si="0"/>
        <v>0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2.75" customHeight="1">
      <c r="A23" s="56">
        <f t="shared" si="1"/>
        <v>22</v>
      </c>
      <c r="B23" s="57"/>
      <c r="C23" s="57"/>
      <c r="D23" s="57"/>
      <c r="E23" s="57"/>
      <c r="F23" s="57"/>
      <c r="G23" s="58">
        <f t="shared" si="0"/>
        <v>0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2.75" customHeight="1">
      <c r="A24" s="56">
        <f t="shared" si="1"/>
        <v>23</v>
      </c>
      <c r="B24" s="57"/>
      <c r="C24" s="57"/>
      <c r="D24" s="57"/>
      <c r="E24" s="57"/>
      <c r="F24" s="57"/>
      <c r="G24" s="58">
        <f t="shared" si="0"/>
        <v>0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2.75" customHeight="1">
      <c r="A25" s="56">
        <f t="shared" si="1"/>
        <v>24</v>
      </c>
      <c r="B25" s="57"/>
      <c r="C25" s="57"/>
      <c r="D25" s="57"/>
      <c r="E25" s="57"/>
      <c r="F25" s="57"/>
      <c r="G25" s="58">
        <f t="shared" si="0"/>
        <v>0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2.75" customHeight="1">
      <c r="A26" s="253" t="s">
        <v>1567</v>
      </c>
      <c r="B26" s="148"/>
      <c r="C26" s="148"/>
      <c r="D26" s="148"/>
      <c r="E26" s="148"/>
      <c r="F26" s="149"/>
      <c r="G26" s="64">
        <f>SUM(G2:G25)</f>
        <v>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2.75" hidden="1" customHeight="1">
      <c r="A27" s="61"/>
      <c r="B27" s="59"/>
      <c r="C27" s="59"/>
      <c r="D27" s="59"/>
      <c r="E27" s="59"/>
      <c r="F27" s="59"/>
      <c r="G27" s="6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2.75" hidden="1" customHeight="1">
      <c r="A28" s="61"/>
      <c r="B28" s="59"/>
      <c r="C28" s="59"/>
      <c r="D28" s="59"/>
      <c r="E28" s="59"/>
      <c r="F28" s="59"/>
      <c r="G28" s="62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2.75" hidden="1" customHeight="1">
      <c r="A29" s="61"/>
      <c r="B29" s="59"/>
      <c r="C29" s="59"/>
      <c r="D29" s="59"/>
      <c r="E29" s="59"/>
      <c r="F29" s="59"/>
      <c r="G29" s="62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2.75" hidden="1" customHeight="1">
      <c r="A30" s="61"/>
      <c r="B30" s="59"/>
      <c r="C30" s="59"/>
      <c r="D30" s="59"/>
      <c r="E30" s="59"/>
      <c r="F30" s="59"/>
      <c r="G30" s="62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2.75" hidden="1" customHeight="1">
      <c r="A31" s="61"/>
      <c r="B31" s="59"/>
      <c r="C31" s="59"/>
      <c r="D31" s="59"/>
      <c r="E31" s="59"/>
      <c r="F31" s="59"/>
      <c r="G31" s="62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2.75" hidden="1" customHeight="1">
      <c r="A32" s="61"/>
      <c r="B32" s="59"/>
      <c r="C32" s="59"/>
      <c r="D32" s="59"/>
      <c r="E32" s="59"/>
      <c r="F32" s="59"/>
      <c r="G32" s="62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2.75" hidden="1" customHeight="1">
      <c r="A33" s="61"/>
      <c r="B33" s="59"/>
      <c r="C33" s="59"/>
      <c r="D33" s="59"/>
      <c r="E33" s="59"/>
      <c r="F33" s="59"/>
      <c r="G33" s="62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2.75" hidden="1" customHeight="1">
      <c r="A34" s="61"/>
      <c r="B34" s="59"/>
      <c r="C34" s="59"/>
      <c r="D34" s="59"/>
      <c r="E34" s="59"/>
      <c r="F34" s="59"/>
      <c r="G34" s="62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2.75" hidden="1" customHeight="1">
      <c r="A35" s="61"/>
      <c r="B35" s="59"/>
      <c r="C35" s="59"/>
      <c r="D35" s="59"/>
      <c r="E35" s="59"/>
      <c r="F35" s="59"/>
      <c r="G35" s="62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2.75" hidden="1" customHeight="1">
      <c r="A36" s="61"/>
      <c r="B36" s="59"/>
      <c r="C36" s="59"/>
      <c r="D36" s="59"/>
      <c r="E36" s="59"/>
      <c r="F36" s="59"/>
      <c r="G36" s="62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2.75" hidden="1" customHeight="1">
      <c r="A37" s="61"/>
      <c r="B37" s="59"/>
      <c r="C37" s="59"/>
      <c r="D37" s="59"/>
      <c r="E37" s="59"/>
      <c r="F37" s="59"/>
      <c r="G37" s="62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2.75" hidden="1" customHeight="1">
      <c r="A38" s="61"/>
      <c r="B38" s="59"/>
      <c r="C38" s="59"/>
      <c r="D38" s="59"/>
      <c r="E38" s="59"/>
      <c r="F38" s="59"/>
      <c r="G38" s="62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2.75" hidden="1" customHeight="1">
      <c r="A39" s="61"/>
      <c r="B39" s="59"/>
      <c r="C39" s="59"/>
      <c r="D39" s="59"/>
      <c r="E39" s="59"/>
      <c r="F39" s="59"/>
      <c r="G39" s="62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2.75" hidden="1" customHeight="1">
      <c r="A40" s="61"/>
      <c r="B40" s="59"/>
      <c r="C40" s="59"/>
      <c r="D40" s="59"/>
      <c r="E40" s="59"/>
      <c r="F40" s="59"/>
      <c r="G40" s="62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2.75" hidden="1" customHeight="1">
      <c r="A41" s="61"/>
      <c r="B41" s="59"/>
      <c r="C41" s="59"/>
      <c r="D41" s="59"/>
      <c r="E41" s="59"/>
      <c r="F41" s="59"/>
      <c r="G41" s="62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2.75" hidden="1" customHeight="1">
      <c r="A42" s="61"/>
      <c r="B42" s="59"/>
      <c r="C42" s="59"/>
      <c r="D42" s="59"/>
      <c r="E42" s="59"/>
      <c r="F42" s="59"/>
      <c r="G42" s="62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2.75" hidden="1" customHeight="1">
      <c r="A43" s="61"/>
      <c r="B43" s="59"/>
      <c r="C43" s="59"/>
      <c r="D43" s="59"/>
      <c r="E43" s="59"/>
      <c r="F43" s="59"/>
      <c r="G43" s="62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2.75" hidden="1" customHeight="1">
      <c r="A44" s="61"/>
      <c r="B44" s="59"/>
      <c r="C44" s="59"/>
      <c r="D44" s="59"/>
      <c r="E44" s="59"/>
      <c r="F44" s="59"/>
      <c r="G44" s="62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2.75" hidden="1" customHeight="1">
      <c r="A45" s="61"/>
      <c r="B45" s="59"/>
      <c r="C45" s="59"/>
      <c r="D45" s="59"/>
      <c r="E45" s="59"/>
      <c r="F45" s="59"/>
      <c r="G45" s="62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2.75" hidden="1" customHeight="1">
      <c r="A46" s="61"/>
      <c r="B46" s="59"/>
      <c r="C46" s="59"/>
      <c r="D46" s="59"/>
      <c r="E46" s="59"/>
      <c r="F46" s="59"/>
      <c r="G46" s="62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2.75" hidden="1" customHeight="1">
      <c r="A47" s="61"/>
      <c r="B47" s="59"/>
      <c r="C47" s="59"/>
      <c r="D47" s="59"/>
      <c r="E47" s="59"/>
      <c r="F47" s="59"/>
      <c r="G47" s="62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2.75" hidden="1" customHeight="1">
      <c r="A48" s="61"/>
      <c r="B48" s="59"/>
      <c r="C48" s="59"/>
      <c r="D48" s="59"/>
      <c r="E48" s="59"/>
      <c r="F48" s="59"/>
      <c r="G48" s="62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2.75" hidden="1" customHeight="1">
      <c r="A49" s="61"/>
      <c r="B49" s="59"/>
      <c r="C49" s="59"/>
      <c r="D49" s="59"/>
      <c r="E49" s="59"/>
      <c r="F49" s="59"/>
      <c r="G49" s="62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2.75" hidden="1" customHeight="1">
      <c r="A50" s="61"/>
      <c r="B50" s="59"/>
      <c r="C50" s="59"/>
      <c r="D50" s="59"/>
      <c r="E50" s="59"/>
      <c r="F50" s="59"/>
      <c r="G50" s="62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2.75" hidden="1" customHeight="1">
      <c r="A51" s="61"/>
      <c r="B51" s="59"/>
      <c r="C51" s="59"/>
      <c r="D51" s="59"/>
      <c r="E51" s="59"/>
      <c r="F51" s="59"/>
      <c r="G51" s="62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2.75" hidden="1" customHeight="1">
      <c r="A52" s="61"/>
      <c r="B52" s="59"/>
      <c r="C52" s="59"/>
      <c r="D52" s="59"/>
      <c r="E52" s="59"/>
      <c r="F52" s="59"/>
      <c r="G52" s="62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2.75" hidden="1" customHeight="1">
      <c r="A53" s="61"/>
      <c r="B53" s="59"/>
      <c r="C53" s="59"/>
      <c r="D53" s="59"/>
      <c r="E53" s="59"/>
      <c r="F53" s="59"/>
      <c r="G53" s="62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2.75" hidden="1" customHeight="1">
      <c r="A54" s="61"/>
      <c r="B54" s="59"/>
      <c r="C54" s="59"/>
      <c r="D54" s="59"/>
      <c r="E54" s="59"/>
      <c r="F54" s="59"/>
      <c r="G54" s="62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2.75" hidden="1" customHeight="1">
      <c r="A55" s="61"/>
      <c r="B55" s="59"/>
      <c r="C55" s="59"/>
      <c r="D55" s="59"/>
      <c r="E55" s="59"/>
      <c r="F55" s="59"/>
      <c r="G55" s="62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2.75" hidden="1" customHeight="1">
      <c r="A56" s="61"/>
      <c r="B56" s="59"/>
      <c r="C56" s="59"/>
      <c r="D56" s="59"/>
      <c r="E56" s="59"/>
      <c r="F56" s="59"/>
      <c r="G56" s="62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2.75" hidden="1" customHeight="1">
      <c r="A57" s="61"/>
      <c r="B57" s="59"/>
      <c r="C57" s="59"/>
      <c r="D57" s="59"/>
      <c r="E57" s="59"/>
      <c r="F57" s="59"/>
      <c r="G57" s="62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2.75" hidden="1" customHeight="1">
      <c r="A58" s="61"/>
      <c r="B58" s="59"/>
      <c r="C58" s="59"/>
      <c r="D58" s="59"/>
      <c r="E58" s="59"/>
      <c r="F58" s="59"/>
      <c r="G58" s="62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2.75" hidden="1" customHeight="1">
      <c r="A59" s="61"/>
      <c r="B59" s="59"/>
      <c r="C59" s="59"/>
      <c r="D59" s="59"/>
      <c r="E59" s="59"/>
      <c r="F59" s="59"/>
      <c r="G59" s="62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2.75" hidden="1" customHeight="1">
      <c r="A60" s="61"/>
      <c r="B60" s="59"/>
      <c r="C60" s="59"/>
      <c r="D60" s="59"/>
      <c r="E60" s="59"/>
      <c r="F60" s="59"/>
      <c r="G60" s="62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2.75" hidden="1" customHeight="1">
      <c r="A61" s="61"/>
      <c r="B61" s="59"/>
      <c r="C61" s="59"/>
      <c r="D61" s="59"/>
      <c r="E61" s="59"/>
      <c r="F61" s="59"/>
      <c r="G61" s="62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2.75" hidden="1" customHeight="1">
      <c r="A62" s="61"/>
      <c r="B62" s="59"/>
      <c r="C62" s="59"/>
      <c r="D62" s="59"/>
      <c r="E62" s="59"/>
      <c r="F62" s="59"/>
      <c r="G62" s="62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2.75" hidden="1" customHeight="1">
      <c r="A63" s="61"/>
      <c r="B63" s="59"/>
      <c r="C63" s="59"/>
      <c r="D63" s="59"/>
      <c r="E63" s="59"/>
      <c r="F63" s="59"/>
      <c r="G63" s="62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2.75" hidden="1" customHeight="1">
      <c r="A64" s="61"/>
      <c r="B64" s="59"/>
      <c r="C64" s="59"/>
      <c r="D64" s="59"/>
      <c r="E64" s="59"/>
      <c r="F64" s="59"/>
      <c r="G64" s="62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2.75" hidden="1" customHeight="1">
      <c r="A65" s="61"/>
      <c r="B65" s="59"/>
      <c r="C65" s="59"/>
      <c r="D65" s="59"/>
      <c r="E65" s="59"/>
      <c r="F65" s="59"/>
      <c r="G65" s="62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2.75" hidden="1" customHeight="1">
      <c r="A66" s="61"/>
      <c r="B66" s="59"/>
      <c r="C66" s="59"/>
      <c r="D66" s="59"/>
      <c r="E66" s="59"/>
      <c r="F66" s="59"/>
      <c r="G66" s="62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2.75" hidden="1" customHeight="1">
      <c r="A67" s="61"/>
      <c r="B67" s="59"/>
      <c r="C67" s="59"/>
      <c r="D67" s="59"/>
      <c r="E67" s="59"/>
      <c r="F67" s="59"/>
      <c r="G67" s="6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2.75" hidden="1" customHeight="1">
      <c r="A68" s="61"/>
      <c r="B68" s="59"/>
      <c r="C68" s="59"/>
      <c r="D68" s="59"/>
      <c r="E68" s="59"/>
      <c r="F68" s="59"/>
      <c r="G68" s="6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2.75" hidden="1" customHeight="1">
      <c r="A69" s="61"/>
      <c r="B69" s="59"/>
      <c r="C69" s="59"/>
      <c r="D69" s="59"/>
      <c r="E69" s="59"/>
      <c r="F69" s="59"/>
      <c r="G69" s="62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2.75" hidden="1" customHeight="1">
      <c r="A70" s="61"/>
      <c r="B70" s="59"/>
      <c r="C70" s="59"/>
      <c r="D70" s="59"/>
      <c r="E70" s="59"/>
      <c r="F70" s="59"/>
      <c r="G70" s="62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2.75" hidden="1" customHeight="1">
      <c r="A71" s="61"/>
      <c r="B71" s="59"/>
      <c r="C71" s="59"/>
      <c r="D71" s="59"/>
      <c r="E71" s="59"/>
      <c r="F71" s="59"/>
      <c r="G71" s="62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2.75" hidden="1" customHeight="1">
      <c r="A72" s="61"/>
      <c r="B72" s="59"/>
      <c r="C72" s="59"/>
      <c r="D72" s="59"/>
      <c r="E72" s="59"/>
      <c r="F72" s="59"/>
      <c r="G72" s="62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2.75" hidden="1" customHeight="1">
      <c r="A73" s="61"/>
      <c r="B73" s="59"/>
      <c r="C73" s="59"/>
      <c r="D73" s="59"/>
      <c r="E73" s="59"/>
      <c r="F73" s="59"/>
      <c r="G73" s="62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2.75" hidden="1" customHeight="1">
      <c r="A74" s="61"/>
      <c r="B74" s="59"/>
      <c r="C74" s="59"/>
      <c r="D74" s="59"/>
      <c r="E74" s="59"/>
      <c r="F74" s="59"/>
      <c r="G74" s="62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2.75" hidden="1" customHeight="1">
      <c r="A75" s="61"/>
      <c r="B75" s="59"/>
      <c r="C75" s="59"/>
      <c r="D75" s="59"/>
      <c r="E75" s="59"/>
      <c r="F75" s="59"/>
      <c r="G75" s="62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2.75" hidden="1" customHeight="1">
      <c r="A76" s="61"/>
      <c r="B76" s="59"/>
      <c r="C76" s="59"/>
      <c r="D76" s="59"/>
      <c r="E76" s="59"/>
      <c r="F76" s="59"/>
      <c r="G76" s="62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2.75" hidden="1" customHeight="1">
      <c r="A77" s="61"/>
      <c r="B77" s="59"/>
      <c r="C77" s="59"/>
      <c r="D77" s="59"/>
      <c r="E77" s="59"/>
      <c r="F77" s="59"/>
      <c r="G77" s="62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2.75" hidden="1" customHeight="1">
      <c r="A78" s="61"/>
      <c r="B78" s="59"/>
      <c r="C78" s="59"/>
      <c r="D78" s="59"/>
      <c r="E78" s="59"/>
      <c r="F78" s="59"/>
      <c r="G78" s="62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2.75" hidden="1" customHeight="1">
      <c r="A79" s="61"/>
      <c r="B79" s="59"/>
      <c r="C79" s="59"/>
      <c r="D79" s="59"/>
      <c r="E79" s="59"/>
      <c r="F79" s="59"/>
      <c r="G79" s="62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2.75" hidden="1" customHeight="1">
      <c r="A80" s="61"/>
      <c r="B80" s="59"/>
      <c r="C80" s="59"/>
      <c r="D80" s="59"/>
      <c r="E80" s="59"/>
      <c r="F80" s="59"/>
      <c r="G80" s="6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2.75" hidden="1" customHeight="1">
      <c r="A81" s="61"/>
      <c r="B81" s="59"/>
      <c r="C81" s="59"/>
      <c r="D81" s="59"/>
      <c r="E81" s="59"/>
      <c r="F81" s="59"/>
      <c r="G81" s="6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2.75" hidden="1" customHeight="1">
      <c r="A82" s="61"/>
      <c r="B82" s="59"/>
      <c r="C82" s="59"/>
      <c r="D82" s="59"/>
      <c r="E82" s="59"/>
      <c r="F82" s="59"/>
      <c r="G82" s="6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2.75" hidden="1" customHeight="1">
      <c r="A83" s="61"/>
      <c r="B83" s="59"/>
      <c r="C83" s="59"/>
      <c r="D83" s="59"/>
      <c r="E83" s="59"/>
      <c r="F83" s="59"/>
      <c r="G83" s="6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2.75" hidden="1" customHeight="1">
      <c r="A84" s="61"/>
      <c r="B84" s="59"/>
      <c r="C84" s="59"/>
      <c r="D84" s="59"/>
      <c r="E84" s="59"/>
      <c r="F84" s="59"/>
      <c r="G84" s="6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2.75" hidden="1" customHeight="1">
      <c r="A85" s="61"/>
      <c r="B85" s="59"/>
      <c r="C85" s="59"/>
      <c r="D85" s="59"/>
      <c r="E85" s="59"/>
      <c r="F85" s="59"/>
      <c r="G85" s="6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2.75" hidden="1" customHeight="1">
      <c r="A86" s="61"/>
      <c r="B86" s="59"/>
      <c r="C86" s="59"/>
      <c r="D86" s="59"/>
      <c r="E86" s="59"/>
      <c r="F86" s="59"/>
      <c r="G86" s="62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2.75" hidden="1" customHeight="1">
      <c r="A87" s="61"/>
      <c r="B87" s="59"/>
      <c r="C87" s="59"/>
      <c r="D87" s="59"/>
      <c r="E87" s="59"/>
      <c r="F87" s="59"/>
      <c r="G87" s="62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2.75" hidden="1" customHeight="1">
      <c r="A88" s="61"/>
      <c r="B88" s="59"/>
      <c r="C88" s="59"/>
      <c r="D88" s="59"/>
      <c r="E88" s="59"/>
      <c r="F88" s="59"/>
      <c r="G88" s="62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2.75" hidden="1" customHeight="1">
      <c r="A89" s="61"/>
      <c r="B89" s="59"/>
      <c r="C89" s="59"/>
      <c r="D89" s="59"/>
      <c r="E89" s="59"/>
      <c r="F89" s="59"/>
      <c r="G89" s="62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2.75" hidden="1" customHeight="1">
      <c r="A90" s="61"/>
      <c r="B90" s="59"/>
      <c r="C90" s="59"/>
      <c r="D90" s="59"/>
      <c r="E90" s="59"/>
      <c r="F90" s="59"/>
      <c r="G90" s="62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2.75" hidden="1" customHeight="1">
      <c r="A91" s="61"/>
      <c r="B91" s="59"/>
      <c r="C91" s="59"/>
      <c r="D91" s="59"/>
      <c r="E91" s="59"/>
      <c r="F91" s="59"/>
      <c r="G91" s="62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2.75" hidden="1" customHeight="1">
      <c r="A92" s="61"/>
      <c r="B92" s="59"/>
      <c r="C92" s="59"/>
      <c r="D92" s="59"/>
      <c r="E92" s="59"/>
      <c r="F92" s="59"/>
      <c r="G92" s="62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2.75" hidden="1" customHeight="1">
      <c r="A93" s="61"/>
      <c r="B93" s="59"/>
      <c r="C93" s="59"/>
      <c r="D93" s="59"/>
      <c r="E93" s="59"/>
      <c r="F93" s="59"/>
      <c r="G93" s="62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2.75" hidden="1" customHeight="1">
      <c r="A94" s="61"/>
      <c r="B94" s="59"/>
      <c r="C94" s="59"/>
      <c r="D94" s="59"/>
      <c r="E94" s="59"/>
      <c r="F94" s="59"/>
      <c r="G94" s="62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2.75" hidden="1" customHeight="1">
      <c r="A95" s="61"/>
      <c r="B95" s="59"/>
      <c r="C95" s="59"/>
      <c r="D95" s="59"/>
      <c r="E95" s="59"/>
      <c r="F95" s="59"/>
      <c r="G95" s="62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2.75" hidden="1" customHeight="1">
      <c r="A96" s="61"/>
      <c r="B96" s="59"/>
      <c r="C96" s="59"/>
      <c r="D96" s="59"/>
      <c r="E96" s="59"/>
      <c r="F96" s="59"/>
      <c r="G96" s="62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2.75" hidden="1" customHeight="1">
      <c r="A97" s="61"/>
      <c r="B97" s="59"/>
      <c r="C97" s="59"/>
      <c r="D97" s="59"/>
      <c r="E97" s="59"/>
      <c r="F97" s="59"/>
      <c r="G97" s="62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2.75" hidden="1" customHeight="1">
      <c r="A98" s="61"/>
      <c r="B98" s="59"/>
      <c r="C98" s="59"/>
      <c r="D98" s="59"/>
      <c r="E98" s="59"/>
      <c r="F98" s="59"/>
      <c r="G98" s="62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2.75" hidden="1" customHeight="1">
      <c r="A99" s="61"/>
      <c r="B99" s="59"/>
      <c r="C99" s="59"/>
      <c r="D99" s="59"/>
      <c r="E99" s="59"/>
      <c r="F99" s="59"/>
      <c r="G99" s="62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2.75" hidden="1" customHeight="1">
      <c r="A100" s="61"/>
      <c r="B100" s="59"/>
      <c r="C100" s="59"/>
      <c r="D100" s="59"/>
      <c r="E100" s="59"/>
      <c r="F100" s="59"/>
      <c r="G100" s="62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2.75" hidden="1" customHeight="1">
      <c r="A101" s="61"/>
      <c r="B101" s="59"/>
      <c r="C101" s="59"/>
      <c r="D101" s="59"/>
      <c r="E101" s="59"/>
      <c r="F101" s="59"/>
      <c r="G101" s="62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2.75" hidden="1" customHeight="1">
      <c r="A102" s="61"/>
      <c r="B102" s="59"/>
      <c r="C102" s="59"/>
      <c r="D102" s="59"/>
      <c r="E102" s="59"/>
      <c r="F102" s="59"/>
      <c r="G102" s="62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2.75" hidden="1" customHeight="1">
      <c r="A103" s="61"/>
      <c r="B103" s="59"/>
      <c r="C103" s="59"/>
      <c r="D103" s="59"/>
      <c r="E103" s="59"/>
      <c r="F103" s="59"/>
      <c r="G103" s="62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2.75" hidden="1" customHeight="1">
      <c r="A104" s="61"/>
      <c r="B104" s="59"/>
      <c r="C104" s="59"/>
      <c r="D104" s="59"/>
      <c r="E104" s="59"/>
      <c r="F104" s="59"/>
      <c r="G104" s="62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2.75" hidden="1" customHeight="1">
      <c r="A105" s="61"/>
      <c r="B105" s="59"/>
      <c r="C105" s="59"/>
      <c r="D105" s="59"/>
      <c r="E105" s="59"/>
      <c r="F105" s="59"/>
      <c r="G105" s="62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2.75" hidden="1" customHeight="1">
      <c r="A106" s="61"/>
      <c r="B106" s="59"/>
      <c r="C106" s="59"/>
      <c r="D106" s="59"/>
      <c r="E106" s="59"/>
      <c r="F106" s="59"/>
      <c r="G106" s="62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2.75" hidden="1" customHeight="1">
      <c r="A107" s="61"/>
      <c r="B107" s="59"/>
      <c r="C107" s="59"/>
      <c r="D107" s="59"/>
      <c r="E107" s="59"/>
      <c r="F107" s="59"/>
      <c r="G107" s="62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2.75" hidden="1" customHeight="1">
      <c r="A108" s="61"/>
      <c r="B108" s="59"/>
      <c r="C108" s="59"/>
      <c r="D108" s="59"/>
      <c r="E108" s="59"/>
      <c r="F108" s="59"/>
      <c r="G108" s="62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2.75" hidden="1" customHeight="1">
      <c r="A109" s="61"/>
      <c r="B109" s="59"/>
      <c r="C109" s="59"/>
      <c r="D109" s="59"/>
      <c r="E109" s="59"/>
      <c r="F109" s="59"/>
      <c r="G109" s="62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2.75" hidden="1" customHeight="1">
      <c r="A110" s="61"/>
      <c r="B110" s="59"/>
      <c r="C110" s="59"/>
      <c r="D110" s="59"/>
      <c r="E110" s="59"/>
      <c r="F110" s="59"/>
      <c r="G110" s="62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2.75" hidden="1" customHeight="1">
      <c r="A111" s="61"/>
      <c r="B111" s="59"/>
      <c r="C111" s="59"/>
      <c r="D111" s="59"/>
      <c r="E111" s="59"/>
      <c r="F111" s="59"/>
      <c r="G111" s="62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2.75" hidden="1" customHeight="1">
      <c r="A112" s="61"/>
      <c r="B112" s="59"/>
      <c r="C112" s="59"/>
      <c r="D112" s="59"/>
      <c r="E112" s="59"/>
      <c r="F112" s="59"/>
      <c r="G112" s="62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2.75" hidden="1" customHeight="1">
      <c r="A113" s="61"/>
      <c r="B113" s="59"/>
      <c r="C113" s="59"/>
      <c r="D113" s="59"/>
      <c r="E113" s="59"/>
      <c r="F113" s="59"/>
      <c r="G113" s="62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2.75" hidden="1" customHeight="1">
      <c r="A114" s="61"/>
      <c r="B114" s="59"/>
      <c r="C114" s="59"/>
      <c r="D114" s="59"/>
      <c r="E114" s="59"/>
      <c r="F114" s="59"/>
      <c r="G114" s="62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2.75" hidden="1" customHeight="1">
      <c r="A115" s="61"/>
      <c r="B115" s="59"/>
      <c r="C115" s="59"/>
      <c r="D115" s="59"/>
      <c r="E115" s="59"/>
      <c r="F115" s="59"/>
      <c r="G115" s="62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2.75" hidden="1" customHeight="1">
      <c r="A116" s="61"/>
      <c r="B116" s="59"/>
      <c r="C116" s="59"/>
      <c r="D116" s="59"/>
      <c r="E116" s="59"/>
      <c r="F116" s="59"/>
      <c r="G116" s="62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2.75" hidden="1" customHeight="1">
      <c r="A117" s="61"/>
      <c r="B117" s="59"/>
      <c r="C117" s="59"/>
      <c r="D117" s="59"/>
      <c r="E117" s="59"/>
      <c r="F117" s="59"/>
      <c r="G117" s="62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2.75" hidden="1" customHeight="1">
      <c r="A118" s="61"/>
      <c r="B118" s="59"/>
      <c r="C118" s="59"/>
      <c r="D118" s="59"/>
      <c r="E118" s="59"/>
      <c r="F118" s="59"/>
      <c r="G118" s="62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2.75" hidden="1" customHeight="1">
      <c r="A119" s="61"/>
      <c r="B119" s="59"/>
      <c r="C119" s="59"/>
      <c r="D119" s="59"/>
      <c r="E119" s="59"/>
      <c r="F119" s="59"/>
      <c r="G119" s="62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2.75" hidden="1" customHeight="1">
      <c r="A120" s="61"/>
      <c r="B120" s="59"/>
      <c r="C120" s="59"/>
      <c r="D120" s="59"/>
      <c r="E120" s="59"/>
      <c r="F120" s="59"/>
      <c r="G120" s="62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2.75" hidden="1" customHeight="1">
      <c r="A121" s="61"/>
      <c r="B121" s="59"/>
      <c r="C121" s="59"/>
      <c r="D121" s="59"/>
      <c r="E121" s="59"/>
      <c r="F121" s="59"/>
      <c r="G121" s="62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2.75" hidden="1" customHeight="1">
      <c r="A122" s="61"/>
      <c r="B122" s="59"/>
      <c r="C122" s="59"/>
      <c r="D122" s="59"/>
      <c r="E122" s="59"/>
      <c r="F122" s="59"/>
      <c r="G122" s="62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2.75" hidden="1" customHeight="1">
      <c r="A123" s="61"/>
      <c r="B123" s="59"/>
      <c r="C123" s="59"/>
      <c r="D123" s="59"/>
      <c r="E123" s="59"/>
      <c r="F123" s="59"/>
      <c r="G123" s="62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2.75" hidden="1" customHeight="1">
      <c r="A124" s="61"/>
      <c r="B124" s="59"/>
      <c r="C124" s="59"/>
      <c r="D124" s="59"/>
      <c r="E124" s="59"/>
      <c r="F124" s="59"/>
      <c r="G124" s="62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2.75" hidden="1" customHeight="1">
      <c r="A125" s="61"/>
      <c r="B125" s="59"/>
      <c r="C125" s="59"/>
      <c r="D125" s="59"/>
      <c r="E125" s="59"/>
      <c r="F125" s="59"/>
      <c r="G125" s="62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2.75" hidden="1" customHeight="1">
      <c r="A126" s="61"/>
      <c r="B126" s="59"/>
      <c r="C126" s="59"/>
      <c r="D126" s="59"/>
      <c r="E126" s="59"/>
      <c r="F126" s="59"/>
      <c r="G126" s="62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2.75" hidden="1" customHeight="1">
      <c r="A127" s="61"/>
      <c r="B127" s="59"/>
      <c r="C127" s="59"/>
      <c r="D127" s="59"/>
      <c r="E127" s="59"/>
      <c r="F127" s="59"/>
      <c r="G127" s="62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2.75" hidden="1" customHeight="1">
      <c r="A128" s="61"/>
      <c r="B128" s="59"/>
      <c r="C128" s="59"/>
      <c r="D128" s="59"/>
      <c r="E128" s="59"/>
      <c r="F128" s="59"/>
      <c r="G128" s="62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2.75" hidden="1" customHeight="1">
      <c r="A129" s="61"/>
      <c r="B129" s="59"/>
      <c r="C129" s="59"/>
      <c r="D129" s="59"/>
      <c r="E129" s="59"/>
      <c r="F129" s="59"/>
      <c r="G129" s="62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2.75" hidden="1" customHeight="1">
      <c r="A130" s="61"/>
      <c r="B130" s="59"/>
      <c r="C130" s="59"/>
      <c r="D130" s="59"/>
      <c r="E130" s="59"/>
      <c r="F130" s="59"/>
      <c r="G130" s="62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2.75" hidden="1" customHeight="1">
      <c r="A131" s="61"/>
      <c r="B131" s="59"/>
      <c r="C131" s="59"/>
      <c r="D131" s="59"/>
      <c r="E131" s="59"/>
      <c r="F131" s="59"/>
      <c r="G131" s="62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2.75" hidden="1" customHeight="1">
      <c r="A132" s="61"/>
      <c r="B132" s="59"/>
      <c r="C132" s="59"/>
      <c r="D132" s="59"/>
      <c r="E132" s="59"/>
      <c r="F132" s="59"/>
      <c r="G132" s="62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2.75" hidden="1" customHeight="1">
      <c r="A133" s="61"/>
      <c r="B133" s="59"/>
      <c r="C133" s="59"/>
      <c r="D133" s="59"/>
      <c r="E133" s="59"/>
      <c r="F133" s="59"/>
      <c r="G133" s="62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2.75" hidden="1" customHeight="1">
      <c r="A134" s="61"/>
      <c r="B134" s="59"/>
      <c r="C134" s="59"/>
      <c r="D134" s="59"/>
      <c r="E134" s="59"/>
      <c r="F134" s="59"/>
      <c r="G134" s="62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2.75" hidden="1" customHeight="1">
      <c r="A135" s="61"/>
      <c r="B135" s="59"/>
      <c r="C135" s="59"/>
      <c r="D135" s="59"/>
      <c r="E135" s="59"/>
      <c r="F135" s="59"/>
      <c r="G135" s="62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2.75" hidden="1" customHeight="1">
      <c r="A136" s="61"/>
      <c r="B136" s="59"/>
      <c r="C136" s="59"/>
      <c r="D136" s="59"/>
      <c r="E136" s="59"/>
      <c r="F136" s="59"/>
      <c r="G136" s="62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2.75" hidden="1" customHeight="1">
      <c r="A137" s="61"/>
      <c r="B137" s="59"/>
      <c r="C137" s="59"/>
      <c r="D137" s="59"/>
      <c r="E137" s="59"/>
      <c r="F137" s="59"/>
      <c r="G137" s="62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2.75" hidden="1" customHeight="1">
      <c r="A138" s="61"/>
      <c r="B138" s="59"/>
      <c r="C138" s="59"/>
      <c r="D138" s="59"/>
      <c r="E138" s="59"/>
      <c r="F138" s="59"/>
      <c r="G138" s="62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2.75" hidden="1" customHeight="1">
      <c r="A139" s="61"/>
      <c r="B139" s="59"/>
      <c r="C139" s="59"/>
      <c r="D139" s="59"/>
      <c r="E139" s="59"/>
      <c r="F139" s="59"/>
      <c r="G139" s="62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2.75" hidden="1" customHeight="1">
      <c r="A140" s="61"/>
      <c r="B140" s="59"/>
      <c r="C140" s="59"/>
      <c r="D140" s="59"/>
      <c r="E140" s="59"/>
      <c r="F140" s="59"/>
      <c r="G140" s="62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2.75" hidden="1" customHeight="1">
      <c r="A141" s="61"/>
      <c r="B141" s="59"/>
      <c r="C141" s="59"/>
      <c r="D141" s="59"/>
      <c r="E141" s="59"/>
      <c r="F141" s="59"/>
      <c r="G141" s="62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2.75" hidden="1" customHeight="1">
      <c r="A142" s="61"/>
      <c r="B142" s="59"/>
      <c r="C142" s="59"/>
      <c r="D142" s="59"/>
      <c r="E142" s="59"/>
      <c r="F142" s="59"/>
      <c r="G142" s="62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2.75" hidden="1" customHeight="1">
      <c r="A143" s="61"/>
      <c r="B143" s="59"/>
      <c r="C143" s="59"/>
      <c r="D143" s="59"/>
      <c r="E143" s="59"/>
      <c r="F143" s="59"/>
      <c r="G143" s="62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2.75" hidden="1" customHeight="1">
      <c r="A144" s="61"/>
      <c r="B144" s="59"/>
      <c r="C144" s="59"/>
      <c r="D144" s="59"/>
      <c r="E144" s="59"/>
      <c r="F144" s="59"/>
      <c r="G144" s="62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2.75" hidden="1" customHeight="1">
      <c r="A145" s="61"/>
      <c r="B145" s="59"/>
      <c r="C145" s="59"/>
      <c r="D145" s="59"/>
      <c r="E145" s="59"/>
      <c r="F145" s="59"/>
      <c r="G145" s="62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2.75" hidden="1" customHeight="1">
      <c r="A146" s="61"/>
      <c r="B146" s="59"/>
      <c r="C146" s="59"/>
      <c r="D146" s="59"/>
      <c r="E146" s="59"/>
      <c r="F146" s="59"/>
      <c r="G146" s="62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2.75" hidden="1" customHeight="1">
      <c r="A147" s="61"/>
      <c r="B147" s="59"/>
      <c r="C147" s="59"/>
      <c r="D147" s="59"/>
      <c r="E147" s="59"/>
      <c r="F147" s="59"/>
      <c r="G147" s="62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2.75" hidden="1" customHeight="1">
      <c r="A148" s="61"/>
      <c r="B148" s="59"/>
      <c r="C148" s="59"/>
      <c r="D148" s="59"/>
      <c r="E148" s="59"/>
      <c r="F148" s="59"/>
      <c r="G148" s="62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2.75" hidden="1" customHeight="1">
      <c r="A149" s="61"/>
      <c r="B149" s="59"/>
      <c r="C149" s="59"/>
      <c r="D149" s="59"/>
      <c r="E149" s="59"/>
      <c r="F149" s="59"/>
      <c r="G149" s="62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2.75" hidden="1" customHeight="1">
      <c r="A150" s="61"/>
      <c r="B150" s="59"/>
      <c r="C150" s="59"/>
      <c r="D150" s="59"/>
      <c r="E150" s="59"/>
      <c r="F150" s="59"/>
      <c r="G150" s="62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2.75" hidden="1" customHeight="1">
      <c r="A151" s="61"/>
      <c r="B151" s="59"/>
      <c r="C151" s="59"/>
      <c r="D151" s="59"/>
      <c r="E151" s="59"/>
      <c r="F151" s="59"/>
      <c r="G151" s="62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2.75" hidden="1" customHeight="1">
      <c r="A152" s="61"/>
      <c r="B152" s="59"/>
      <c r="C152" s="59"/>
      <c r="D152" s="59"/>
      <c r="E152" s="59"/>
      <c r="F152" s="59"/>
      <c r="G152" s="62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2.75" hidden="1" customHeight="1">
      <c r="A153" s="61"/>
      <c r="B153" s="59"/>
      <c r="C153" s="59"/>
      <c r="D153" s="59"/>
      <c r="E153" s="59"/>
      <c r="F153" s="59"/>
      <c r="G153" s="62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2.75" hidden="1" customHeight="1">
      <c r="A154" s="61"/>
      <c r="B154" s="59"/>
      <c r="C154" s="59"/>
      <c r="D154" s="59"/>
      <c r="E154" s="59"/>
      <c r="F154" s="59"/>
      <c r="G154" s="62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2.75" hidden="1" customHeight="1">
      <c r="A155" s="61"/>
      <c r="B155" s="59"/>
      <c r="C155" s="59"/>
      <c r="D155" s="59"/>
      <c r="E155" s="59"/>
      <c r="F155" s="59"/>
      <c r="G155" s="62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2.75" hidden="1" customHeight="1">
      <c r="A156" s="61"/>
      <c r="B156" s="59"/>
      <c r="C156" s="59"/>
      <c r="D156" s="59"/>
      <c r="E156" s="59"/>
      <c r="F156" s="59"/>
      <c r="G156" s="62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2.75" hidden="1" customHeight="1">
      <c r="A157" s="61"/>
      <c r="B157" s="59"/>
      <c r="C157" s="59"/>
      <c r="D157" s="59"/>
      <c r="E157" s="59"/>
      <c r="F157" s="59"/>
      <c r="G157" s="62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2.75" hidden="1" customHeight="1">
      <c r="A158" s="61"/>
      <c r="B158" s="59"/>
      <c r="C158" s="59"/>
      <c r="D158" s="59"/>
      <c r="E158" s="59"/>
      <c r="F158" s="59"/>
      <c r="G158" s="62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2.75" hidden="1" customHeight="1">
      <c r="A159" s="61"/>
      <c r="B159" s="59"/>
      <c r="C159" s="59"/>
      <c r="D159" s="59"/>
      <c r="E159" s="59"/>
      <c r="F159" s="59"/>
      <c r="G159" s="62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2.75" hidden="1" customHeight="1">
      <c r="A160" s="61"/>
      <c r="B160" s="59"/>
      <c r="C160" s="59"/>
      <c r="D160" s="59"/>
      <c r="E160" s="59"/>
      <c r="F160" s="59"/>
      <c r="G160" s="62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2.75" hidden="1" customHeight="1">
      <c r="A161" s="61"/>
      <c r="B161" s="59"/>
      <c r="C161" s="59"/>
      <c r="D161" s="59"/>
      <c r="E161" s="59"/>
      <c r="F161" s="59"/>
      <c r="G161" s="62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2.75" hidden="1" customHeight="1">
      <c r="A162" s="61"/>
      <c r="B162" s="59"/>
      <c r="C162" s="59"/>
      <c r="D162" s="59"/>
      <c r="E162" s="59"/>
      <c r="F162" s="59"/>
      <c r="G162" s="62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2.75" hidden="1" customHeight="1">
      <c r="A163" s="61"/>
      <c r="B163" s="59"/>
      <c r="C163" s="59"/>
      <c r="D163" s="59"/>
      <c r="E163" s="59"/>
      <c r="F163" s="59"/>
      <c r="G163" s="62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2.75" hidden="1" customHeight="1">
      <c r="A164" s="61"/>
      <c r="B164" s="59"/>
      <c r="C164" s="59"/>
      <c r="D164" s="59"/>
      <c r="E164" s="59"/>
      <c r="F164" s="59"/>
      <c r="G164" s="62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2.75" hidden="1" customHeight="1">
      <c r="A165" s="61"/>
      <c r="B165" s="59"/>
      <c r="C165" s="59"/>
      <c r="D165" s="59"/>
      <c r="E165" s="59"/>
      <c r="F165" s="59"/>
      <c r="G165" s="62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2.75" hidden="1" customHeight="1">
      <c r="A166" s="61"/>
      <c r="B166" s="59"/>
      <c r="C166" s="59"/>
      <c r="D166" s="59"/>
      <c r="E166" s="59"/>
      <c r="F166" s="59"/>
      <c r="G166" s="62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2.75" hidden="1" customHeight="1">
      <c r="A167" s="61"/>
      <c r="B167" s="59"/>
      <c r="C167" s="59"/>
      <c r="D167" s="59"/>
      <c r="E167" s="59"/>
      <c r="F167" s="59"/>
      <c r="G167" s="62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2.75" hidden="1" customHeight="1">
      <c r="A168" s="61"/>
      <c r="B168" s="59"/>
      <c r="C168" s="59"/>
      <c r="D168" s="59"/>
      <c r="E168" s="59"/>
      <c r="F168" s="59"/>
      <c r="G168" s="62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2.75" hidden="1" customHeight="1">
      <c r="A169" s="61"/>
      <c r="B169" s="59"/>
      <c r="C169" s="59"/>
      <c r="D169" s="59"/>
      <c r="E169" s="59"/>
      <c r="F169" s="59"/>
      <c r="G169" s="62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2.75" hidden="1" customHeight="1">
      <c r="A170" s="61"/>
      <c r="B170" s="59"/>
      <c r="C170" s="59"/>
      <c r="D170" s="59"/>
      <c r="E170" s="59"/>
      <c r="F170" s="59"/>
      <c r="G170" s="62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2.75" hidden="1" customHeight="1">
      <c r="A171" s="61"/>
      <c r="B171" s="59"/>
      <c r="C171" s="59"/>
      <c r="D171" s="59"/>
      <c r="E171" s="59"/>
      <c r="F171" s="59"/>
      <c r="G171" s="62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2.75" hidden="1" customHeight="1">
      <c r="A172" s="61"/>
      <c r="B172" s="59"/>
      <c r="C172" s="59"/>
      <c r="D172" s="59"/>
      <c r="E172" s="59"/>
      <c r="F172" s="59"/>
      <c r="G172" s="62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2.75" hidden="1" customHeight="1">
      <c r="A173" s="61"/>
      <c r="B173" s="59"/>
      <c r="C173" s="59"/>
      <c r="D173" s="59"/>
      <c r="E173" s="59"/>
      <c r="F173" s="59"/>
      <c r="G173" s="62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2.75" hidden="1" customHeight="1">
      <c r="A174" s="61"/>
      <c r="B174" s="59"/>
      <c r="C174" s="59"/>
      <c r="D174" s="59"/>
      <c r="E174" s="59"/>
      <c r="F174" s="59"/>
      <c r="G174" s="62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2.75" hidden="1" customHeight="1">
      <c r="A175" s="61"/>
      <c r="B175" s="59"/>
      <c r="C175" s="59"/>
      <c r="D175" s="59"/>
      <c r="E175" s="59"/>
      <c r="F175" s="59"/>
      <c r="G175" s="62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2.75" hidden="1" customHeight="1">
      <c r="A176" s="61"/>
      <c r="B176" s="59"/>
      <c r="C176" s="59"/>
      <c r="D176" s="59"/>
      <c r="E176" s="59"/>
      <c r="F176" s="59"/>
      <c r="G176" s="62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2.75" hidden="1" customHeight="1">
      <c r="A177" s="61"/>
      <c r="B177" s="59"/>
      <c r="C177" s="59"/>
      <c r="D177" s="59"/>
      <c r="E177" s="59"/>
      <c r="F177" s="59"/>
      <c r="G177" s="62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2.75" hidden="1" customHeight="1">
      <c r="A178" s="61"/>
      <c r="B178" s="59"/>
      <c r="C178" s="59"/>
      <c r="D178" s="59"/>
      <c r="E178" s="59"/>
      <c r="F178" s="59"/>
      <c r="G178" s="62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2.75" hidden="1" customHeight="1">
      <c r="A179" s="61"/>
      <c r="B179" s="59"/>
      <c r="C179" s="59"/>
      <c r="D179" s="59"/>
      <c r="E179" s="59"/>
      <c r="F179" s="59"/>
      <c r="G179" s="62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2.75" hidden="1" customHeight="1">
      <c r="A180" s="61"/>
      <c r="B180" s="59"/>
      <c r="C180" s="59"/>
      <c r="D180" s="59"/>
      <c r="E180" s="59"/>
      <c r="F180" s="59"/>
      <c r="G180" s="62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2.75" hidden="1" customHeight="1">
      <c r="A181" s="61"/>
      <c r="B181" s="59"/>
      <c r="C181" s="59"/>
      <c r="D181" s="59"/>
      <c r="E181" s="59"/>
      <c r="F181" s="59"/>
      <c r="G181" s="62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2.75" hidden="1" customHeight="1">
      <c r="A182" s="61"/>
      <c r="B182" s="59"/>
      <c r="C182" s="59"/>
      <c r="D182" s="59"/>
      <c r="E182" s="59"/>
      <c r="F182" s="59"/>
      <c r="G182" s="62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2.75" hidden="1" customHeight="1">
      <c r="A183" s="61"/>
      <c r="B183" s="59"/>
      <c r="C183" s="59"/>
      <c r="D183" s="59"/>
      <c r="E183" s="59"/>
      <c r="F183" s="59"/>
      <c r="G183" s="62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2.75" hidden="1" customHeight="1">
      <c r="A184" s="61"/>
      <c r="B184" s="59"/>
      <c r="C184" s="59"/>
      <c r="D184" s="59"/>
      <c r="E184" s="59"/>
      <c r="F184" s="59"/>
      <c r="G184" s="62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2.75" hidden="1" customHeight="1">
      <c r="A185" s="61"/>
      <c r="B185" s="59"/>
      <c r="C185" s="59"/>
      <c r="D185" s="59"/>
      <c r="E185" s="59"/>
      <c r="F185" s="59"/>
      <c r="G185" s="62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2.75" hidden="1" customHeight="1">
      <c r="A186" s="61"/>
      <c r="B186" s="59"/>
      <c r="C186" s="59"/>
      <c r="D186" s="59"/>
      <c r="E186" s="59"/>
      <c r="F186" s="59"/>
      <c r="G186" s="62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2.75" hidden="1" customHeight="1">
      <c r="A187" s="61"/>
      <c r="B187" s="59"/>
      <c r="C187" s="59"/>
      <c r="D187" s="59"/>
      <c r="E187" s="59"/>
      <c r="F187" s="59"/>
      <c r="G187" s="62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2.75" hidden="1" customHeight="1">
      <c r="A188" s="61"/>
      <c r="B188" s="59"/>
      <c r="C188" s="59"/>
      <c r="D188" s="59"/>
      <c r="E188" s="59"/>
      <c r="F188" s="59"/>
      <c r="G188" s="62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2.75" hidden="1" customHeight="1">
      <c r="A189" s="61"/>
      <c r="B189" s="59"/>
      <c r="C189" s="59"/>
      <c r="D189" s="59"/>
      <c r="E189" s="59"/>
      <c r="F189" s="59"/>
      <c r="G189" s="62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2.75" hidden="1" customHeight="1">
      <c r="A190" s="61"/>
      <c r="B190" s="59"/>
      <c r="C190" s="59"/>
      <c r="D190" s="59"/>
      <c r="E190" s="59"/>
      <c r="F190" s="59"/>
      <c r="G190" s="62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2.75" hidden="1" customHeight="1">
      <c r="A191" s="61"/>
      <c r="B191" s="59"/>
      <c r="C191" s="59"/>
      <c r="D191" s="59"/>
      <c r="E191" s="59"/>
      <c r="F191" s="59"/>
      <c r="G191" s="62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2.75" hidden="1" customHeight="1">
      <c r="A192" s="61"/>
      <c r="B192" s="59"/>
      <c r="C192" s="59"/>
      <c r="D192" s="59"/>
      <c r="E192" s="59"/>
      <c r="F192" s="59"/>
      <c r="G192" s="62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2.75" hidden="1" customHeight="1">
      <c r="A193" s="61"/>
      <c r="B193" s="59"/>
      <c r="C193" s="59"/>
      <c r="D193" s="59"/>
      <c r="E193" s="59"/>
      <c r="F193" s="59"/>
      <c r="G193" s="62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2.75" hidden="1" customHeight="1">
      <c r="A194" s="61"/>
      <c r="B194" s="59"/>
      <c r="C194" s="59"/>
      <c r="D194" s="59"/>
      <c r="E194" s="59"/>
      <c r="F194" s="59"/>
      <c r="G194" s="62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2.75" hidden="1" customHeight="1">
      <c r="A195" s="61"/>
      <c r="B195" s="59"/>
      <c r="C195" s="59"/>
      <c r="D195" s="59"/>
      <c r="E195" s="59"/>
      <c r="F195" s="59"/>
      <c r="G195" s="62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2.75" hidden="1" customHeight="1">
      <c r="A196" s="61"/>
      <c r="B196" s="59"/>
      <c r="C196" s="59"/>
      <c r="D196" s="59"/>
      <c r="E196" s="59"/>
      <c r="F196" s="59"/>
      <c r="G196" s="62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2.75" hidden="1" customHeight="1">
      <c r="A197" s="61"/>
      <c r="B197" s="59"/>
      <c r="C197" s="59"/>
      <c r="D197" s="59"/>
      <c r="E197" s="59"/>
      <c r="F197" s="59"/>
      <c r="G197" s="62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2.75" hidden="1" customHeight="1">
      <c r="A198" s="61"/>
      <c r="B198" s="59"/>
      <c r="C198" s="59"/>
      <c r="D198" s="59"/>
      <c r="E198" s="59"/>
      <c r="F198" s="59"/>
      <c r="G198" s="62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2.75" hidden="1" customHeight="1">
      <c r="A199" s="61"/>
      <c r="B199" s="59"/>
      <c r="C199" s="59"/>
      <c r="D199" s="59"/>
      <c r="E199" s="59"/>
      <c r="F199" s="59"/>
      <c r="G199" s="62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2.75" hidden="1" customHeight="1">
      <c r="A200" s="61"/>
      <c r="B200" s="59"/>
      <c r="C200" s="59"/>
      <c r="D200" s="59"/>
      <c r="E200" s="59"/>
      <c r="F200" s="59"/>
      <c r="G200" s="62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2.75" hidden="1" customHeight="1">
      <c r="A201" s="61"/>
      <c r="B201" s="59"/>
      <c r="C201" s="59"/>
      <c r="D201" s="59"/>
      <c r="E201" s="59"/>
      <c r="F201" s="59"/>
      <c r="G201" s="62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2.75" hidden="1" customHeight="1">
      <c r="A202" s="61"/>
      <c r="B202" s="59"/>
      <c r="C202" s="59"/>
      <c r="D202" s="59"/>
      <c r="E202" s="59"/>
      <c r="F202" s="59"/>
      <c r="G202" s="62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2.75" hidden="1" customHeight="1">
      <c r="A203" s="61"/>
      <c r="B203" s="59"/>
      <c r="C203" s="59"/>
      <c r="D203" s="59"/>
      <c r="E203" s="59"/>
      <c r="F203" s="59"/>
      <c r="G203" s="62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2.75" hidden="1" customHeight="1">
      <c r="A204" s="61"/>
      <c r="B204" s="59"/>
      <c r="C204" s="59"/>
      <c r="D204" s="59"/>
      <c r="E204" s="59"/>
      <c r="F204" s="59"/>
      <c r="G204" s="62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2.75" hidden="1" customHeight="1">
      <c r="A205" s="61"/>
      <c r="B205" s="59"/>
      <c r="C205" s="59"/>
      <c r="D205" s="59"/>
      <c r="E205" s="59"/>
      <c r="F205" s="59"/>
      <c r="G205" s="62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2.75" hidden="1" customHeight="1">
      <c r="A206" s="61"/>
      <c r="B206" s="59"/>
      <c r="C206" s="59"/>
      <c r="D206" s="59"/>
      <c r="E206" s="59"/>
      <c r="F206" s="59"/>
      <c r="G206" s="62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2.75" hidden="1" customHeight="1">
      <c r="A207" s="61"/>
      <c r="B207" s="59"/>
      <c r="C207" s="59"/>
      <c r="D207" s="59"/>
      <c r="E207" s="59"/>
      <c r="F207" s="59"/>
      <c r="G207" s="62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2.75" hidden="1" customHeight="1">
      <c r="A208" s="61"/>
      <c r="B208" s="59"/>
      <c r="C208" s="59"/>
      <c r="D208" s="59"/>
      <c r="E208" s="59"/>
      <c r="F208" s="59"/>
      <c r="G208" s="62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2.75" hidden="1" customHeight="1">
      <c r="A209" s="61"/>
      <c r="B209" s="59"/>
      <c r="C209" s="59"/>
      <c r="D209" s="59"/>
      <c r="E209" s="59"/>
      <c r="F209" s="59"/>
      <c r="G209" s="62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2.75" hidden="1" customHeight="1">
      <c r="A210" s="61"/>
      <c r="B210" s="59"/>
      <c r="C210" s="59"/>
      <c r="D210" s="59"/>
      <c r="E210" s="59"/>
      <c r="F210" s="59"/>
      <c r="G210" s="62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2.75" hidden="1" customHeight="1">
      <c r="A211" s="61"/>
      <c r="B211" s="59"/>
      <c r="C211" s="59"/>
      <c r="D211" s="59"/>
      <c r="E211" s="59"/>
      <c r="F211" s="59"/>
      <c r="G211" s="62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2.75" hidden="1" customHeight="1">
      <c r="A212" s="61"/>
      <c r="B212" s="59"/>
      <c r="C212" s="59"/>
      <c r="D212" s="59"/>
      <c r="E212" s="59"/>
      <c r="F212" s="59"/>
      <c r="G212" s="62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2.75" hidden="1" customHeight="1">
      <c r="A213" s="61"/>
      <c r="B213" s="59"/>
      <c r="C213" s="59"/>
      <c r="D213" s="59"/>
      <c r="E213" s="59"/>
      <c r="F213" s="59"/>
      <c r="G213" s="62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2.75" hidden="1" customHeight="1">
      <c r="A214" s="61"/>
      <c r="B214" s="59"/>
      <c r="C214" s="59"/>
      <c r="D214" s="59"/>
      <c r="E214" s="59"/>
      <c r="F214" s="59"/>
      <c r="G214" s="62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2.75" hidden="1" customHeight="1">
      <c r="A215" s="61"/>
      <c r="B215" s="59"/>
      <c r="C215" s="59"/>
      <c r="D215" s="59"/>
      <c r="E215" s="59"/>
      <c r="F215" s="59"/>
      <c r="G215" s="62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2.75" hidden="1" customHeight="1">
      <c r="A216" s="61"/>
      <c r="B216" s="59"/>
      <c r="C216" s="59"/>
      <c r="D216" s="59"/>
      <c r="E216" s="59"/>
      <c r="F216" s="59"/>
      <c r="G216" s="62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2.75" hidden="1" customHeight="1">
      <c r="A217" s="61"/>
      <c r="B217" s="59"/>
      <c r="C217" s="59"/>
      <c r="D217" s="59"/>
      <c r="E217" s="59"/>
      <c r="F217" s="59"/>
      <c r="G217" s="62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2.75" hidden="1" customHeight="1">
      <c r="A218" s="61"/>
      <c r="B218" s="59"/>
      <c r="C218" s="59"/>
      <c r="D218" s="59"/>
      <c r="E218" s="59"/>
      <c r="F218" s="59"/>
      <c r="G218" s="62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2.75" hidden="1" customHeight="1">
      <c r="A219" s="61"/>
      <c r="B219" s="59"/>
      <c r="C219" s="59"/>
      <c r="D219" s="59"/>
      <c r="E219" s="59"/>
      <c r="F219" s="59"/>
      <c r="G219" s="62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2.75" hidden="1" customHeight="1">
      <c r="A220" s="61"/>
      <c r="B220" s="59"/>
      <c r="C220" s="59"/>
      <c r="D220" s="59"/>
      <c r="E220" s="59"/>
      <c r="F220" s="59"/>
      <c r="G220" s="62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2.75" hidden="1" customHeight="1">
      <c r="A221" s="61"/>
      <c r="B221" s="59"/>
      <c r="C221" s="59"/>
      <c r="D221" s="59"/>
      <c r="E221" s="59"/>
      <c r="F221" s="59"/>
      <c r="G221" s="62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2.75" hidden="1" customHeight="1">
      <c r="A222" s="61"/>
      <c r="B222" s="59"/>
      <c r="C222" s="59"/>
      <c r="D222" s="59"/>
      <c r="E222" s="59"/>
      <c r="F222" s="59"/>
      <c r="G222" s="62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2.75" hidden="1" customHeight="1">
      <c r="A223" s="61"/>
      <c r="B223" s="59"/>
      <c r="C223" s="59"/>
      <c r="D223" s="59"/>
      <c r="E223" s="59"/>
      <c r="F223" s="59"/>
      <c r="G223" s="62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2.75" hidden="1" customHeight="1">
      <c r="A224" s="61"/>
      <c r="B224" s="59"/>
      <c r="C224" s="59"/>
      <c r="D224" s="59"/>
      <c r="E224" s="59"/>
      <c r="F224" s="59"/>
      <c r="G224" s="62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2.75" hidden="1" customHeight="1">
      <c r="A225" s="61"/>
      <c r="B225" s="59"/>
      <c r="C225" s="59"/>
      <c r="D225" s="59"/>
      <c r="E225" s="59"/>
      <c r="F225" s="59"/>
      <c r="G225" s="62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2.75" hidden="1" customHeight="1">
      <c r="A226" s="61"/>
      <c r="B226" s="59"/>
      <c r="C226" s="59"/>
      <c r="D226" s="59"/>
      <c r="E226" s="59"/>
      <c r="F226" s="59"/>
      <c r="G226" s="62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6.75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55"/>
      <c r="I1" s="256" t="s">
        <v>1575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69"/>
      <c r="B219" s="6"/>
      <c r="C219" s="6"/>
      <c r="D219" s="6"/>
      <c r="E219" s="6"/>
      <c r="F219" s="6"/>
      <c r="G219" s="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69"/>
      <c r="B220" s="6"/>
      <c r="C220" s="6"/>
      <c r="D220" s="6"/>
      <c r="E220" s="6"/>
      <c r="F220" s="6"/>
      <c r="G220" s="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69"/>
      <c r="B221" s="6"/>
      <c r="C221" s="6"/>
      <c r="D221" s="6"/>
      <c r="E221" s="6"/>
      <c r="F221" s="6"/>
      <c r="G221" s="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69"/>
      <c r="B222" s="6"/>
      <c r="C222" s="6"/>
      <c r="D222" s="6"/>
      <c r="E222" s="6"/>
      <c r="F222" s="6"/>
      <c r="G222" s="7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69"/>
      <c r="B223" s="6"/>
      <c r="C223" s="6"/>
      <c r="D223" s="6"/>
      <c r="E223" s="6"/>
      <c r="F223" s="6"/>
      <c r="G223" s="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69"/>
      <c r="B224" s="6"/>
      <c r="C224" s="6"/>
      <c r="D224" s="6"/>
      <c r="E224" s="6"/>
      <c r="F224" s="6"/>
      <c r="G224" s="7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69"/>
      <c r="B225" s="6"/>
      <c r="C225" s="6"/>
      <c r="D225" s="6"/>
      <c r="E225" s="6"/>
      <c r="F225" s="6"/>
      <c r="G225" s="7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69"/>
      <c r="B226" s="6"/>
      <c r="C226" s="6"/>
      <c r="D226" s="6"/>
      <c r="E226" s="6"/>
      <c r="F226" s="6"/>
      <c r="G226" s="7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0.5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2"/>
      <c r="I1" s="256" t="s">
        <v>1576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69"/>
      <c r="B219" s="6"/>
      <c r="C219" s="6"/>
      <c r="D219" s="6"/>
      <c r="E219" s="6"/>
      <c r="F219" s="6"/>
      <c r="G219" s="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69"/>
      <c r="B220" s="6"/>
      <c r="C220" s="6"/>
      <c r="D220" s="6"/>
      <c r="E220" s="6"/>
      <c r="F220" s="6"/>
      <c r="G220" s="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69"/>
      <c r="B221" s="6"/>
      <c r="C221" s="6"/>
      <c r="D221" s="6"/>
      <c r="E221" s="6"/>
      <c r="F221" s="6"/>
      <c r="G221" s="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69"/>
      <c r="B222" s="6"/>
      <c r="C222" s="6"/>
      <c r="D222" s="6"/>
      <c r="E222" s="6"/>
      <c r="F222" s="6"/>
      <c r="G222" s="7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69"/>
      <c r="B223" s="6"/>
      <c r="C223" s="6"/>
      <c r="D223" s="6"/>
      <c r="E223" s="6"/>
      <c r="F223" s="6"/>
      <c r="G223" s="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69"/>
      <c r="B224" s="6"/>
      <c r="C224" s="6"/>
      <c r="D224" s="6"/>
      <c r="E224" s="6"/>
      <c r="F224" s="6"/>
      <c r="G224" s="7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69"/>
      <c r="B225" s="6"/>
      <c r="C225" s="6"/>
      <c r="D225" s="6"/>
      <c r="E225" s="6"/>
      <c r="F225" s="6"/>
      <c r="G225" s="7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69"/>
      <c r="B226" s="6"/>
      <c r="C226" s="6"/>
      <c r="D226" s="6"/>
      <c r="E226" s="6"/>
      <c r="F226" s="6"/>
      <c r="G226" s="7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7.5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2"/>
      <c r="I1" s="256" t="s">
        <v>1577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69"/>
      <c r="B219" s="6"/>
      <c r="C219" s="6"/>
      <c r="D219" s="6"/>
      <c r="E219" s="6"/>
      <c r="F219" s="6"/>
      <c r="G219" s="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69"/>
      <c r="B220" s="6"/>
      <c r="C220" s="6"/>
      <c r="D220" s="6"/>
      <c r="E220" s="6"/>
      <c r="F220" s="6"/>
      <c r="G220" s="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69"/>
      <c r="B221" s="6"/>
      <c r="C221" s="6"/>
      <c r="D221" s="6"/>
      <c r="E221" s="6"/>
      <c r="F221" s="6"/>
      <c r="G221" s="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69"/>
      <c r="B222" s="6"/>
      <c r="C222" s="6"/>
      <c r="D222" s="6"/>
      <c r="E222" s="6"/>
      <c r="F222" s="6"/>
      <c r="G222" s="7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69"/>
      <c r="B223" s="6"/>
      <c r="C223" s="6"/>
      <c r="D223" s="6"/>
      <c r="E223" s="6"/>
      <c r="F223" s="6"/>
      <c r="G223" s="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69"/>
      <c r="B224" s="6"/>
      <c r="C224" s="6"/>
      <c r="D224" s="6"/>
      <c r="E224" s="6"/>
      <c r="F224" s="6"/>
      <c r="G224" s="7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69"/>
      <c r="B225" s="6"/>
      <c r="C225" s="6"/>
      <c r="D225" s="6"/>
      <c r="E225" s="6"/>
      <c r="F225" s="6"/>
      <c r="G225" s="7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69"/>
      <c r="B226" s="6"/>
      <c r="C226" s="6"/>
      <c r="D226" s="6"/>
      <c r="E226" s="6"/>
      <c r="F226" s="6"/>
      <c r="G226" s="7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9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2"/>
      <c r="I1" s="256" t="s">
        <v>1578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71"/>
      <c r="B219" s="72"/>
      <c r="C219" s="72"/>
      <c r="D219" s="72"/>
      <c r="E219" s="72"/>
      <c r="F219" s="72"/>
      <c r="G219" s="63"/>
      <c r="H219" s="6"/>
      <c r="I219" s="72"/>
      <c r="J219" s="72"/>
      <c r="K219" s="72"/>
      <c r="L219" s="72"/>
      <c r="M219" s="72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71"/>
      <c r="B220" s="72"/>
      <c r="C220" s="72"/>
      <c r="D220" s="72"/>
      <c r="E220" s="72"/>
      <c r="F220" s="72"/>
      <c r="G220" s="63"/>
      <c r="H220" s="6"/>
      <c r="I220" s="72"/>
      <c r="J220" s="72"/>
      <c r="K220" s="72"/>
      <c r="L220" s="72"/>
      <c r="M220" s="72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71"/>
      <c r="B221" s="72"/>
      <c r="C221" s="72"/>
      <c r="D221" s="72"/>
      <c r="E221" s="72"/>
      <c r="F221" s="72"/>
      <c r="G221" s="63"/>
      <c r="H221" s="6"/>
      <c r="I221" s="72"/>
      <c r="J221" s="72"/>
      <c r="K221" s="72"/>
      <c r="L221" s="72"/>
      <c r="M221" s="72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71"/>
      <c r="B222" s="72"/>
      <c r="C222" s="72"/>
      <c r="D222" s="72"/>
      <c r="E222" s="72"/>
      <c r="F222" s="72"/>
      <c r="G222" s="63"/>
      <c r="H222" s="6"/>
      <c r="I222" s="72"/>
      <c r="J222" s="72"/>
      <c r="K222" s="72"/>
      <c r="L222" s="72"/>
      <c r="M222" s="72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71"/>
      <c r="B223" s="72"/>
      <c r="C223" s="72"/>
      <c r="D223" s="72"/>
      <c r="E223" s="72"/>
      <c r="F223" s="72"/>
      <c r="G223" s="63"/>
      <c r="H223" s="6"/>
      <c r="I223" s="72"/>
      <c r="J223" s="72"/>
      <c r="K223" s="72"/>
      <c r="L223" s="72"/>
      <c r="M223" s="72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71"/>
      <c r="B224" s="72"/>
      <c r="C224" s="72"/>
      <c r="D224" s="72"/>
      <c r="E224" s="72"/>
      <c r="F224" s="72"/>
      <c r="G224" s="63"/>
      <c r="H224" s="6"/>
      <c r="I224" s="72"/>
      <c r="J224" s="72"/>
      <c r="K224" s="72"/>
      <c r="L224" s="72"/>
      <c r="M224" s="72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71"/>
      <c r="B225" s="72"/>
      <c r="C225" s="72"/>
      <c r="D225" s="72"/>
      <c r="E225" s="72"/>
      <c r="F225" s="72"/>
      <c r="G225" s="63"/>
      <c r="H225" s="6"/>
      <c r="I225" s="72"/>
      <c r="J225" s="72"/>
      <c r="K225" s="72"/>
      <c r="L225" s="72"/>
      <c r="M225" s="72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71"/>
      <c r="B226" s="72"/>
      <c r="C226" s="72"/>
      <c r="D226" s="72"/>
      <c r="E226" s="72"/>
      <c r="F226" s="72"/>
      <c r="G226" s="63"/>
      <c r="H226" s="6"/>
      <c r="I226" s="72"/>
      <c r="J226" s="72"/>
      <c r="K226" s="72"/>
      <c r="L226" s="72"/>
      <c r="M226" s="72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9.75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0" defaultRowHeight="15" customHeight="1" zeroHeight="1"/>
  <cols>
    <col min="1" max="1" width="8.140625" customWidth="1"/>
    <col min="2" max="2" width="19.42578125" customWidth="1"/>
    <col min="3" max="3" width="29.7109375" customWidth="1"/>
    <col min="4" max="4" width="16.140625" customWidth="1"/>
    <col min="5" max="13" width="11.42578125" customWidth="1"/>
    <col min="14" max="26" width="10.42578125" hidden="1" customWidth="1"/>
    <col min="27" max="16384" width="12.7109375" hidden="1"/>
  </cols>
  <sheetData>
    <row r="1" spans="1:26" ht="26.25" customHeight="1">
      <c r="A1" s="51" t="s">
        <v>1563</v>
      </c>
      <c r="B1" s="51" t="s">
        <v>1568</v>
      </c>
      <c r="C1" s="51" t="s">
        <v>1569</v>
      </c>
      <c r="D1" s="51" t="s">
        <v>1570</v>
      </c>
      <c r="E1" s="51" t="s">
        <v>1571</v>
      </c>
      <c r="F1" s="51" t="s">
        <v>1572</v>
      </c>
      <c r="G1" s="52" t="s">
        <v>1567</v>
      </c>
      <c r="H1" s="2"/>
      <c r="I1" s="256" t="s">
        <v>1579</v>
      </c>
      <c r="J1" s="114"/>
      <c r="K1" s="114"/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5">
        <v>1</v>
      </c>
      <c r="B2" s="66"/>
      <c r="C2" s="66"/>
      <c r="D2" s="66"/>
      <c r="E2" s="66"/>
      <c r="F2" s="66"/>
      <c r="G2" s="67">
        <f t="shared" ref="G2:G25" si="0">E2*F2</f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5">
        <f t="shared" ref="A3:A25" si="1">A2+1</f>
        <v>2</v>
      </c>
      <c r="B3" s="66"/>
      <c r="C3" s="66"/>
      <c r="D3" s="66"/>
      <c r="E3" s="66"/>
      <c r="F3" s="66"/>
      <c r="G3" s="67">
        <f t="shared" si="0"/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65">
        <f t="shared" si="1"/>
        <v>3</v>
      </c>
      <c r="B4" s="66"/>
      <c r="C4" s="66"/>
      <c r="D4" s="66"/>
      <c r="E4" s="66"/>
      <c r="F4" s="66"/>
      <c r="G4" s="67">
        <f t="shared" si="0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65">
        <f t="shared" si="1"/>
        <v>4</v>
      </c>
      <c r="B5" s="66"/>
      <c r="C5" s="66"/>
      <c r="D5" s="66"/>
      <c r="E5" s="66"/>
      <c r="F5" s="66"/>
      <c r="G5" s="67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5">
        <f t="shared" si="1"/>
        <v>5</v>
      </c>
      <c r="B6" s="66"/>
      <c r="C6" s="66"/>
      <c r="D6" s="66"/>
      <c r="E6" s="66"/>
      <c r="F6" s="66"/>
      <c r="G6" s="67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65">
        <f t="shared" si="1"/>
        <v>6</v>
      </c>
      <c r="B7" s="66"/>
      <c r="C7" s="66"/>
      <c r="D7" s="66"/>
      <c r="E7" s="66"/>
      <c r="F7" s="66"/>
      <c r="G7" s="67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5">
        <f t="shared" si="1"/>
        <v>7</v>
      </c>
      <c r="B8" s="66"/>
      <c r="C8" s="66"/>
      <c r="D8" s="66"/>
      <c r="E8" s="66"/>
      <c r="F8" s="66"/>
      <c r="G8" s="67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5">
        <f t="shared" si="1"/>
        <v>8</v>
      </c>
      <c r="B9" s="66"/>
      <c r="C9" s="66"/>
      <c r="D9" s="66"/>
      <c r="E9" s="66"/>
      <c r="F9" s="66"/>
      <c r="G9" s="67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5">
        <f t="shared" si="1"/>
        <v>9</v>
      </c>
      <c r="B10" s="66"/>
      <c r="C10" s="66"/>
      <c r="D10" s="66"/>
      <c r="E10" s="66"/>
      <c r="F10" s="66"/>
      <c r="G10" s="67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5">
        <f t="shared" si="1"/>
        <v>10</v>
      </c>
      <c r="B11" s="66"/>
      <c r="C11" s="66"/>
      <c r="D11" s="66"/>
      <c r="E11" s="66"/>
      <c r="F11" s="66"/>
      <c r="G11" s="67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5">
        <f t="shared" si="1"/>
        <v>11</v>
      </c>
      <c r="B12" s="66"/>
      <c r="C12" s="66"/>
      <c r="D12" s="66"/>
      <c r="E12" s="66"/>
      <c r="F12" s="66"/>
      <c r="G12" s="67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5">
        <f t="shared" si="1"/>
        <v>12</v>
      </c>
      <c r="B13" s="66"/>
      <c r="C13" s="66"/>
      <c r="D13" s="66"/>
      <c r="E13" s="66"/>
      <c r="F13" s="66"/>
      <c r="G13" s="67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5">
        <f t="shared" si="1"/>
        <v>13</v>
      </c>
      <c r="B14" s="66"/>
      <c r="C14" s="66"/>
      <c r="D14" s="66"/>
      <c r="E14" s="66"/>
      <c r="F14" s="66"/>
      <c r="G14" s="67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5">
        <f t="shared" si="1"/>
        <v>14</v>
      </c>
      <c r="B15" s="66"/>
      <c r="C15" s="66"/>
      <c r="D15" s="66"/>
      <c r="E15" s="66"/>
      <c r="F15" s="66"/>
      <c r="G15" s="67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5">
        <f t="shared" si="1"/>
        <v>15</v>
      </c>
      <c r="B16" s="66"/>
      <c r="C16" s="66"/>
      <c r="D16" s="66"/>
      <c r="E16" s="66"/>
      <c r="F16" s="66"/>
      <c r="G16" s="67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5">
        <f t="shared" si="1"/>
        <v>16</v>
      </c>
      <c r="B17" s="66"/>
      <c r="C17" s="66"/>
      <c r="D17" s="66"/>
      <c r="E17" s="66"/>
      <c r="F17" s="66"/>
      <c r="G17" s="67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5">
        <f t="shared" si="1"/>
        <v>17</v>
      </c>
      <c r="B18" s="66"/>
      <c r="C18" s="66"/>
      <c r="D18" s="66"/>
      <c r="E18" s="66"/>
      <c r="F18" s="66"/>
      <c r="G18" s="67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5">
        <f t="shared" si="1"/>
        <v>18</v>
      </c>
      <c r="B19" s="66"/>
      <c r="C19" s="66"/>
      <c r="D19" s="66"/>
      <c r="E19" s="66"/>
      <c r="F19" s="66"/>
      <c r="G19" s="67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5">
        <f t="shared" si="1"/>
        <v>19</v>
      </c>
      <c r="B20" s="66"/>
      <c r="C20" s="66"/>
      <c r="D20" s="66"/>
      <c r="E20" s="66"/>
      <c r="F20" s="66"/>
      <c r="G20" s="67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5">
        <f t="shared" si="1"/>
        <v>20</v>
      </c>
      <c r="B21" s="66"/>
      <c r="C21" s="66"/>
      <c r="D21" s="66"/>
      <c r="E21" s="66"/>
      <c r="F21" s="66"/>
      <c r="G21" s="67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5">
        <f t="shared" si="1"/>
        <v>21</v>
      </c>
      <c r="B22" s="66"/>
      <c r="C22" s="66"/>
      <c r="D22" s="66"/>
      <c r="E22" s="66"/>
      <c r="F22" s="66"/>
      <c r="G22" s="67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5">
        <f t="shared" si="1"/>
        <v>22</v>
      </c>
      <c r="B23" s="66"/>
      <c r="C23" s="66"/>
      <c r="D23" s="66"/>
      <c r="E23" s="66"/>
      <c r="F23" s="66"/>
      <c r="G23" s="67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5">
        <f t="shared" si="1"/>
        <v>23</v>
      </c>
      <c r="B24" s="66"/>
      <c r="C24" s="66"/>
      <c r="D24" s="66"/>
      <c r="E24" s="66"/>
      <c r="F24" s="66"/>
      <c r="G24" s="67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5">
        <f t="shared" si="1"/>
        <v>24</v>
      </c>
      <c r="B25" s="66"/>
      <c r="C25" s="66"/>
      <c r="D25" s="66"/>
      <c r="E25" s="66"/>
      <c r="F25" s="66"/>
      <c r="G25" s="67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57" t="s">
        <v>1567</v>
      </c>
      <c r="B26" s="148"/>
      <c r="C26" s="148"/>
      <c r="D26" s="148"/>
      <c r="E26" s="148"/>
      <c r="F26" s="149"/>
      <c r="G26" s="68">
        <f>SUM(G2:G25)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9"/>
      <c r="B27" s="6"/>
      <c r="C27" s="6"/>
      <c r="D27" s="6"/>
      <c r="E27" s="6"/>
      <c r="F27" s="6"/>
      <c r="G27" s="7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9"/>
      <c r="B28" s="6"/>
      <c r="C28" s="6"/>
      <c r="D28" s="6"/>
      <c r="E28" s="6"/>
      <c r="F28" s="6"/>
      <c r="G28" s="7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9"/>
      <c r="B29" s="6"/>
      <c r="C29" s="6"/>
      <c r="D29" s="6"/>
      <c r="E29" s="6"/>
      <c r="F29" s="6"/>
      <c r="G29" s="7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9"/>
      <c r="B30" s="6"/>
      <c r="C30" s="6"/>
      <c r="D30" s="6"/>
      <c r="E30" s="6"/>
      <c r="F30" s="6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9"/>
      <c r="B31" s="6"/>
      <c r="C31" s="6"/>
      <c r="D31" s="6"/>
      <c r="E31" s="6"/>
      <c r="F31" s="6"/>
      <c r="G31" s="7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9"/>
      <c r="B32" s="6"/>
      <c r="C32" s="6"/>
      <c r="D32" s="6"/>
      <c r="E32" s="6"/>
      <c r="F32" s="6"/>
      <c r="G32" s="7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9"/>
      <c r="B33" s="6"/>
      <c r="C33" s="6"/>
      <c r="D33" s="6"/>
      <c r="E33" s="6"/>
      <c r="F33" s="6"/>
      <c r="G33" s="7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9"/>
      <c r="B34" s="6"/>
      <c r="C34" s="6"/>
      <c r="D34" s="6"/>
      <c r="E34" s="6"/>
      <c r="F34" s="6"/>
      <c r="G34" s="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hidden="1" customHeight="1">
      <c r="A35" s="69"/>
      <c r="B35" s="6"/>
      <c r="C35" s="6"/>
      <c r="D35" s="6"/>
      <c r="E35" s="6"/>
      <c r="F35" s="6"/>
      <c r="G35" s="7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hidden="1" customHeight="1">
      <c r="A36" s="69"/>
      <c r="B36" s="6"/>
      <c r="C36" s="6"/>
      <c r="D36" s="6"/>
      <c r="E36" s="6"/>
      <c r="F36" s="6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hidden="1" customHeight="1">
      <c r="A37" s="69"/>
      <c r="B37" s="6"/>
      <c r="C37" s="6"/>
      <c r="D37" s="6"/>
      <c r="E37" s="6"/>
      <c r="F37" s="6"/>
      <c r="G37" s="7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hidden="1" customHeight="1">
      <c r="A38" s="69"/>
      <c r="B38" s="6"/>
      <c r="C38" s="6"/>
      <c r="D38" s="6"/>
      <c r="E38" s="6"/>
      <c r="F38" s="6"/>
      <c r="G38" s="7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hidden="1" customHeight="1">
      <c r="A39" s="69"/>
      <c r="B39" s="6"/>
      <c r="C39" s="6"/>
      <c r="D39" s="6"/>
      <c r="E39" s="6"/>
      <c r="F39" s="6"/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hidden="1" customHeight="1">
      <c r="A40" s="69"/>
      <c r="B40" s="6"/>
      <c r="C40" s="6"/>
      <c r="D40" s="6"/>
      <c r="E40" s="6"/>
      <c r="F40" s="6"/>
      <c r="G40" s="7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>
      <c r="A41" s="69"/>
      <c r="B41" s="6"/>
      <c r="C41" s="6"/>
      <c r="D41" s="6"/>
      <c r="E41" s="6"/>
      <c r="F41" s="6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>
      <c r="A42" s="69"/>
      <c r="B42" s="6"/>
      <c r="C42" s="6"/>
      <c r="D42" s="6"/>
      <c r="E42" s="6"/>
      <c r="F42" s="6"/>
      <c r="G42" s="7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hidden="1" customHeight="1">
      <c r="A43" s="69"/>
      <c r="B43" s="6"/>
      <c r="C43" s="6"/>
      <c r="D43" s="6"/>
      <c r="E43" s="6"/>
      <c r="F43" s="6"/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hidden="1" customHeight="1">
      <c r="A44" s="69"/>
      <c r="B44" s="6"/>
      <c r="C44" s="6"/>
      <c r="D44" s="6"/>
      <c r="E44" s="6"/>
      <c r="F44" s="6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>
      <c r="A45" s="69"/>
      <c r="B45" s="6"/>
      <c r="C45" s="6"/>
      <c r="D45" s="6"/>
      <c r="E45" s="6"/>
      <c r="F45" s="6"/>
      <c r="G45" s="7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>
      <c r="A46" s="69"/>
      <c r="B46" s="6"/>
      <c r="C46" s="6"/>
      <c r="D46" s="6"/>
      <c r="E46" s="6"/>
      <c r="F46" s="6"/>
      <c r="G46" s="7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>
      <c r="A47" s="69"/>
      <c r="B47" s="6"/>
      <c r="C47" s="6"/>
      <c r="D47" s="6"/>
      <c r="E47" s="6"/>
      <c r="F47" s="6"/>
      <c r="G47" s="7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hidden="1" customHeight="1">
      <c r="A48" s="69"/>
      <c r="B48" s="6"/>
      <c r="C48" s="6"/>
      <c r="D48" s="6"/>
      <c r="E48" s="6"/>
      <c r="F48" s="6"/>
      <c r="G48" s="7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>
      <c r="A49" s="69"/>
      <c r="B49" s="6"/>
      <c r="C49" s="6"/>
      <c r="D49" s="6"/>
      <c r="E49" s="6"/>
      <c r="F49" s="6"/>
      <c r="G49" s="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>
      <c r="A50" s="69"/>
      <c r="B50" s="6"/>
      <c r="C50" s="6"/>
      <c r="D50" s="6"/>
      <c r="E50" s="6"/>
      <c r="F50" s="6"/>
      <c r="G50" s="7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>
      <c r="A51" s="69"/>
      <c r="B51" s="6"/>
      <c r="C51" s="6"/>
      <c r="D51" s="6"/>
      <c r="E51" s="6"/>
      <c r="F51" s="6"/>
      <c r="G51" s="7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>
      <c r="A52" s="69"/>
      <c r="B52" s="6"/>
      <c r="C52" s="6"/>
      <c r="D52" s="6"/>
      <c r="E52" s="6"/>
      <c r="F52" s="6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>
      <c r="A53" s="69"/>
      <c r="B53" s="6"/>
      <c r="C53" s="6"/>
      <c r="D53" s="6"/>
      <c r="E53" s="6"/>
      <c r="F53" s="6"/>
      <c r="G53" s="7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>
      <c r="A54" s="69"/>
      <c r="B54" s="6"/>
      <c r="C54" s="6"/>
      <c r="D54" s="6"/>
      <c r="E54" s="6"/>
      <c r="F54" s="6"/>
      <c r="G54" s="7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hidden="1" customHeight="1">
      <c r="A55" s="69"/>
      <c r="B55" s="6"/>
      <c r="C55" s="6"/>
      <c r="D55" s="6"/>
      <c r="E55" s="6"/>
      <c r="F55" s="6"/>
      <c r="G55" s="7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hidden="1" customHeight="1">
      <c r="A56" s="69"/>
      <c r="B56" s="6"/>
      <c r="C56" s="6"/>
      <c r="D56" s="6"/>
      <c r="E56" s="6"/>
      <c r="F56" s="6"/>
      <c r="G56" s="7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hidden="1" customHeight="1">
      <c r="A57" s="69"/>
      <c r="B57" s="6"/>
      <c r="C57" s="6"/>
      <c r="D57" s="6"/>
      <c r="E57" s="6"/>
      <c r="F57" s="6"/>
      <c r="G57" s="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>
      <c r="A58" s="69"/>
      <c r="B58" s="6"/>
      <c r="C58" s="6"/>
      <c r="D58" s="6"/>
      <c r="E58" s="6"/>
      <c r="F58" s="6"/>
      <c r="G58" s="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>
      <c r="A59" s="69"/>
      <c r="B59" s="6"/>
      <c r="C59" s="6"/>
      <c r="D59" s="6"/>
      <c r="E59" s="6"/>
      <c r="F59" s="6"/>
      <c r="G59" s="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>
      <c r="A60" s="69"/>
      <c r="B60" s="6"/>
      <c r="C60" s="6"/>
      <c r="D60" s="6"/>
      <c r="E60" s="6"/>
      <c r="F60" s="6"/>
      <c r="G60" s="7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>
      <c r="A61" s="69"/>
      <c r="B61" s="6"/>
      <c r="C61" s="6"/>
      <c r="D61" s="6"/>
      <c r="E61" s="6"/>
      <c r="F61" s="6"/>
      <c r="G61" s="7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hidden="1" customHeight="1">
      <c r="A62" s="69"/>
      <c r="B62" s="6"/>
      <c r="C62" s="6"/>
      <c r="D62" s="6"/>
      <c r="E62" s="6"/>
      <c r="F62" s="6"/>
      <c r="G62" s="7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hidden="1" customHeight="1">
      <c r="A63" s="69"/>
      <c r="B63" s="6"/>
      <c r="C63" s="6"/>
      <c r="D63" s="6"/>
      <c r="E63" s="6"/>
      <c r="F63" s="6"/>
      <c r="G63" s="7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hidden="1" customHeight="1">
      <c r="A64" s="69"/>
      <c r="B64" s="6"/>
      <c r="C64" s="6"/>
      <c r="D64" s="6"/>
      <c r="E64" s="6"/>
      <c r="F64" s="6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hidden="1" customHeight="1">
      <c r="A65" s="69"/>
      <c r="B65" s="6"/>
      <c r="C65" s="6"/>
      <c r="D65" s="6"/>
      <c r="E65" s="6"/>
      <c r="F65" s="6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hidden="1" customHeight="1">
      <c r="A66" s="69"/>
      <c r="B66" s="6"/>
      <c r="C66" s="6"/>
      <c r="D66" s="6"/>
      <c r="E66" s="6"/>
      <c r="F66" s="6"/>
      <c r="G66" s="7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hidden="1" customHeight="1">
      <c r="A67" s="69"/>
      <c r="B67" s="6"/>
      <c r="C67" s="6"/>
      <c r="D67" s="6"/>
      <c r="E67" s="6"/>
      <c r="F67" s="6"/>
      <c r="G67" s="7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hidden="1" customHeight="1">
      <c r="A68" s="69"/>
      <c r="B68" s="6"/>
      <c r="C68" s="6"/>
      <c r="D68" s="6"/>
      <c r="E68" s="6"/>
      <c r="F68" s="6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hidden="1" customHeight="1">
      <c r="A69" s="69"/>
      <c r="B69" s="6"/>
      <c r="C69" s="6"/>
      <c r="D69" s="6"/>
      <c r="E69" s="6"/>
      <c r="F69" s="6"/>
      <c r="G69" s="7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hidden="1" customHeight="1">
      <c r="A70" s="69"/>
      <c r="B70" s="6"/>
      <c r="C70" s="6"/>
      <c r="D70" s="6"/>
      <c r="E70" s="6"/>
      <c r="F70" s="6"/>
      <c r="G70" s="7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hidden="1" customHeight="1">
      <c r="A71" s="69"/>
      <c r="B71" s="6"/>
      <c r="C71" s="6"/>
      <c r="D71" s="6"/>
      <c r="E71" s="6"/>
      <c r="F71" s="6"/>
      <c r="G71" s="7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hidden="1" customHeight="1">
      <c r="A72" s="69"/>
      <c r="B72" s="6"/>
      <c r="C72" s="6"/>
      <c r="D72" s="6"/>
      <c r="E72" s="6"/>
      <c r="F72" s="6"/>
      <c r="G72" s="7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hidden="1" customHeight="1">
      <c r="A73" s="69"/>
      <c r="B73" s="6"/>
      <c r="C73" s="6"/>
      <c r="D73" s="6"/>
      <c r="E73" s="6"/>
      <c r="F73" s="6"/>
      <c r="G73" s="7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hidden="1" customHeight="1">
      <c r="A74" s="69"/>
      <c r="B74" s="6"/>
      <c r="C74" s="6"/>
      <c r="D74" s="6"/>
      <c r="E74" s="6"/>
      <c r="F74" s="6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hidden="1" customHeight="1">
      <c r="A75" s="69"/>
      <c r="B75" s="6"/>
      <c r="C75" s="6"/>
      <c r="D75" s="6"/>
      <c r="E75" s="6"/>
      <c r="F75" s="6"/>
      <c r="G75" s="7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hidden="1" customHeight="1">
      <c r="A76" s="69"/>
      <c r="B76" s="6"/>
      <c r="C76" s="6"/>
      <c r="D76" s="6"/>
      <c r="E76" s="6"/>
      <c r="F76" s="6"/>
      <c r="G76" s="7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hidden="1" customHeight="1">
      <c r="A77" s="69"/>
      <c r="B77" s="6"/>
      <c r="C77" s="6"/>
      <c r="D77" s="6"/>
      <c r="E77" s="6"/>
      <c r="F77" s="6"/>
      <c r="G77" s="7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hidden="1" customHeight="1">
      <c r="A78" s="69"/>
      <c r="B78" s="6"/>
      <c r="C78" s="6"/>
      <c r="D78" s="6"/>
      <c r="E78" s="6"/>
      <c r="F78" s="6"/>
      <c r="G78" s="7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hidden="1" customHeight="1">
      <c r="A79" s="69"/>
      <c r="B79" s="6"/>
      <c r="C79" s="6"/>
      <c r="D79" s="6"/>
      <c r="E79" s="6"/>
      <c r="F79" s="6"/>
      <c r="G79" s="7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hidden="1" customHeight="1">
      <c r="A80" s="69"/>
      <c r="B80" s="6"/>
      <c r="C80" s="6"/>
      <c r="D80" s="6"/>
      <c r="E80" s="6"/>
      <c r="F80" s="6"/>
      <c r="G80" s="7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hidden="1" customHeight="1">
      <c r="A81" s="69"/>
      <c r="B81" s="6"/>
      <c r="C81" s="6"/>
      <c r="D81" s="6"/>
      <c r="E81" s="6"/>
      <c r="F81" s="6"/>
      <c r="G81" s="7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>
      <c r="A82" s="69"/>
      <c r="B82" s="6"/>
      <c r="C82" s="6"/>
      <c r="D82" s="6"/>
      <c r="E82" s="6"/>
      <c r="F82" s="6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>
      <c r="A83" s="69"/>
      <c r="B83" s="6"/>
      <c r="C83" s="6"/>
      <c r="D83" s="6"/>
      <c r="E83" s="6"/>
      <c r="F83" s="6"/>
      <c r="G83" s="7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>
      <c r="A84" s="69"/>
      <c r="B84" s="6"/>
      <c r="C84" s="6"/>
      <c r="D84" s="6"/>
      <c r="E84" s="6"/>
      <c r="F84" s="6"/>
      <c r="G84" s="7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>
      <c r="A85" s="69"/>
      <c r="B85" s="6"/>
      <c r="C85" s="6"/>
      <c r="D85" s="6"/>
      <c r="E85" s="6"/>
      <c r="F85" s="6"/>
      <c r="G85" s="7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>
      <c r="A86" s="69"/>
      <c r="B86" s="6"/>
      <c r="C86" s="6"/>
      <c r="D86" s="6"/>
      <c r="E86" s="6"/>
      <c r="F86" s="6"/>
      <c r="G86" s="7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hidden="1" customHeight="1">
      <c r="A87" s="69"/>
      <c r="B87" s="6"/>
      <c r="C87" s="6"/>
      <c r="D87" s="6"/>
      <c r="E87" s="6"/>
      <c r="F87" s="6"/>
      <c r="G87" s="7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hidden="1" customHeight="1">
      <c r="A88" s="69"/>
      <c r="B88" s="6"/>
      <c r="C88" s="6"/>
      <c r="D88" s="6"/>
      <c r="E88" s="6"/>
      <c r="F88" s="6"/>
      <c r="G88" s="7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>
      <c r="A89" s="69"/>
      <c r="B89" s="6"/>
      <c r="C89" s="6"/>
      <c r="D89" s="6"/>
      <c r="E89" s="6"/>
      <c r="F89" s="6"/>
      <c r="G89" s="7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>
      <c r="A90" s="69"/>
      <c r="B90" s="6"/>
      <c r="C90" s="6"/>
      <c r="D90" s="6"/>
      <c r="E90" s="6"/>
      <c r="F90" s="6"/>
      <c r="G90" s="7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>
      <c r="A91" s="69"/>
      <c r="B91" s="6"/>
      <c r="C91" s="6"/>
      <c r="D91" s="6"/>
      <c r="E91" s="6"/>
      <c r="F91" s="6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>
      <c r="A92" s="69"/>
      <c r="B92" s="6"/>
      <c r="C92" s="6"/>
      <c r="D92" s="6"/>
      <c r="E92" s="6"/>
      <c r="F92" s="6"/>
      <c r="G92" s="7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>
      <c r="A93" s="69"/>
      <c r="B93" s="6"/>
      <c r="C93" s="6"/>
      <c r="D93" s="6"/>
      <c r="E93" s="6"/>
      <c r="F93" s="6"/>
      <c r="G93" s="7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>
      <c r="A94" s="69"/>
      <c r="B94" s="6"/>
      <c r="C94" s="6"/>
      <c r="D94" s="6"/>
      <c r="E94" s="6"/>
      <c r="F94" s="6"/>
      <c r="G94" s="7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>
      <c r="A95" s="69"/>
      <c r="B95" s="6"/>
      <c r="C95" s="6"/>
      <c r="D95" s="6"/>
      <c r="E95" s="6"/>
      <c r="F95" s="6"/>
      <c r="G95" s="7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>
      <c r="A96" s="69"/>
      <c r="B96" s="6"/>
      <c r="C96" s="6"/>
      <c r="D96" s="6"/>
      <c r="E96" s="6"/>
      <c r="F96" s="6"/>
      <c r="G96" s="7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>
      <c r="A97" s="69"/>
      <c r="B97" s="6"/>
      <c r="C97" s="6"/>
      <c r="D97" s="6"/>
      <c r="E97" s="6"/>
      <c r="F97" s="6"/>
      <c r="G97" s="7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>
      <c r="A98" s="69"/>
      <c r="B98" s="6"/>
      <c r="C98" s="6"/>
      <c r="D98" s="6"/>
      <c r="E98" s="6"/>
      <c r="F98" s="6"/>
      <c r="G98" s="7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>
      <c r="A99" s="69"/>
      <c r="B99" s="6"/>
      <c r="C99" s="6"/>
      <c r="D99" s="6"/>
      <c r="E99" s="6"/>
      <c r="F99" s="6"/>
      <c r="G99" s="7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>
      <c r="A100" s="69"/>
      <c r="B100" s="6"/>
      <c r="C100" s="6"/>
      <c r="D100" s="6"/>
      <c r="E100" s="6"/>
      <c r="F100" s="6"/>
      <c r="G100" s="7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>
      <c r="A101" s="69"/>
      <c r="B101" s="6"/>
      <c r="C101" s="6"/>
      <c r="D101" s="6"/>
      <c r="E101" s="6"/>
      <c r="F101" s="6"/>
      <c r="G101" s="7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hidden="1" customHeight="1">
      <c r="A102" s="69"/>
      <c r="B102" s="6"/>
      <c r="C102" s="6"/>
      <c r="D102" s="6"/>
      <c r="E102" s="6"/>
      <c r="F102" s="6"/>
      <c r="G102" s="7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hidden="1" customHeight="1">
      <c r="A103" s="69"/>
      <c r="B103" s="6"/>
      <c r="C103" s="6"/>
      <c r="D103" s="6"/>
      <c r="E103" s="6"/>
      <c r="F103" s="6"/>
      <c r="G103" s="7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hidden="1" customHeight="1">
      <c r="A104" s="69"/>
      <c r="B104" s="6"/>
      <c r="C104" s="6"/>
      <c r="D104" s="6"/>
      <c r="E104" s="6"/>
      <c r="F104" s="6"/>
      <c r="G104" s="7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hidden="1" customHeight="1">
      <c r="A105" s="69"/>
      <c r="B105" s="6"/>
      <c r="C105" s="6"/>
      <c r="D105" s="6"/>
      <c r="E105" s="6"/>
      <c r="F105" s="6"/>
      <c r="G105" s="7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hidden="1" customHeight="1">
      <c r="A106" s="69"/>
      <c r="B106" s="6"/>
      <c r="C106" s="6"/>
      <c r="D106" s="6"/>
      <c r="E106" s="6"/>
      <c r="F106" s="6"/>
      <c r="G106" s="7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hidden="1" customHeight="1">
      <c r="A107" s="69"/>
      <c r="B107" s="6"/>
      <c r="C107" s="6"/>
      <c r="D107" s="6"/>
      <c r="E107" s="6"/>
      <c r="F107" s="6"/>
      <c r="G107" s="7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hidden="1" customHeight="1">
      <c r="A108" s="69"/>
      <c r="B108" s="6"/>
      <c r="C108" s="6"/>
      <c r="D108" s="6"/>
      <c r="E108" s="6"/>
      <c r="F108" s="6"/>
      <c r="G108" s="7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hidden="1" customHeight="1">
      <c r="A109" s="69"/>
      <c r="B109" s="6"/>
      <c r="C109" s="6"/>
      <c r="D109" s="6"/>
      <c r="E109" s="6"/>
      <c r="F109" s="6"/>
      <c r="G109" s="7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hidden="1" customHeight="1">
      <c r="A110" s="69"/>
      <c r="B110" s="6"/>
      <c r="C110" s="6"/>
      <c r="D110" s="6"/>
      <c r="E110" s="6"/>
      <c r="F110" s="6"/>
      <c r="G110" s="7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hidden="1" customHeight="1">
      <c r="A111" s="69"/>
      <c r="B111" s="6"/>
      <c r="C111" s="6"/>
      <c r="D111" s="6"/>
      <c r="E111" s="6"/>
      <c r="F111" s="6"/>
      <c r="G111" s="7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hidden="1" customHeight="1">
      <c r="A112" s="69"/>
      <c r="B112" s="6"/>
      <c r="C112" s="6"/>
      <c r="D112" s="6"/>
      <c r="E112" s="6"/>
      <c r="F112" s="6"/>
      <c r="G112" s="7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hidden="1" customHeight="1">
      <c r="A113" s="69"/>
      <c r="B113" s="6"/>
      <c r="C113" s="6"/>
      <c r="D113" s="6"/>
      <c r="E113" s="6"/>
      <c r="F113" s="6"/>
      <c r="G113" s="7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hidden="1" customHeight="1">
      <c r="A114" s="69"/>
      <c r="B114" s="6"/>
      <c r="C114" s="6"/>
      <c r="D114" s="6"/>
      <c r="E114" s="6"/>
      <c r="F114" s="6"/>
      <c r="G114" s="7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>
      <c r="A115" s="69"/>
      <c r="B115" s="6"/>
      <c r="C115" s="6"/>
      <c r="D115" s="6"/>
      <c r="E115" s="6"/>
      <c r="F115" s="6"/>
      <c r="G115" s="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hidden="1" customHeight="1">
      <c r="A116" s="69"/>
      <c r="B116" s="6"/>
      <c r="C116" s="6"/>
      <c r="D116" s="6"/>
      <c r="E116" s="6"/>
      <c r="F116" s="6"/>
      <c r="G116" s="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hidden="1" customHeight="1">
      <c r="A117" s="69"/>
      <c r="B117" s="6"/>
      <c r="C117" s="6"/>
      <c r="D117" s="6"/>
      <c r="E117" s="6"/>
      <c r="F117" s="6"/>
      <c r="G117" s="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hidden="1" customHeight="1">
      <c r="A118" s="69"/>
      <c r="B118" s="6"/>
      <c r="C118" s="6"/>
      <c r="D118" s="6"/>
      <c r="E118" s="6"/>
      <c r="F118" s="6"/>
      <c r="G118" s="7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hidden="1" customHeight="1">
      <c r="A119" s="69"/>
      <c r="B119" s="6"/>
      <c r="C119" s="6"/>
      <c r="D119" s="6"/>
      <c r="E119" s="6"/>
      <c r="F119" s="6"/>
      <c r="G119" s="7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hidden="1" customHeight="1">
      <c r="A120" s="69"/>
      <c r="B120" s="6"/>
      <c r="C120" s="6"/>
      <c r="D120" s="6"/>
      <c r="E120" s="6"/>
      <c r="F120" s="6"/>
      <c r="G120" s="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hidden="1" customHeight="1">
      <c r="A121" s="69"/>
      <c r="B121" s="6"/>
      <c r="C121" s="6"/>
      <c r="D121" s="6"/>
      <c r="E121" s="6"/>
      <c r="F121" s="6"/>
      <c r="G121" s="7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hidden="1" customHeight="1">
      <c r="A122" s="69"/>
      <c r="B122" s="6"/>
      <c r="C122" s="6"/>
      <c r="D122" s="6"/>
      <c r="E122" s="6"/>
      <c r="F122" s="6"/>
      <c r="G122" s="7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hidden="1" customHeight="1">
      <c r="A123" s="69"/>
      <c r="B123" s="6"/>
      <c r="C123" s="6"/>
      <c r="D123" s="6"/>
      <c r="E123" s="6"/>
      <c r="F123" s="6"/>
      <c r="G123" s="7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hidden="1" customHeight="1">
      <c r="A124" s="69"/>
      <c r="B124" s="6"/>
      <c r="C124" s="6"/>
      <c r="D124" s="6"/>
      <c r="E124" s="6"/>
      <c r="F124" s="6"/>
      <c r="G124" s="7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hidden="1" customHeight="1">
      <c r="A125" s="69"/>
      <c r="B125" s="6"/>
      <c r="C125" s="6"/>
      <c r="D125" s="6"/>
      <c r="E125" s="6"/>
      <c r="F125" s="6"/>
      <c r="G125" s="7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hidden="1" customHeight="1">
      <c r="A126" s="69"/>
      <c r="B126" s="6"/>
      <c r="C126" s="6"/>
      <c r="D126" s="6"/>
      <c r="E126" s="6"/>
      <c r="F126" s="6"/>
      <c r="G126" s="7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hidden="1" customHeight="1">
      <c r="A127" s="69"/>
      <c r="B127" s="6"/>
      <c r="C127" s="6"/>
      <c r="D127" s="6"/>
      <c r="E127" s="6"/>
      <c r="F127" s="6"/>
      <c r="G127" s="7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>
      <c r="A128" s="69"/>
      <c r="B128" s="6"/>
      <c r="C128" s="6"/>
      <c r="D128" s="6"/>
      <c r="E128" s="6"/>
      <c r="F128" s="6"/>
      <c r="G128" s="7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hidden="1" customHeight="1">
      <c r="A129" s="69"/>
      <c r="B129" s="6"/>
      <c r="C129" s="6"/>
      <c r="D129" s="6"/>
      <c r="E129" s="6"/>
      <c r="F129" s="6"/>
      <c r="G129" s="7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hidden="1" customHeight="1">
      <c r="A130" s="69"/>
      <c r="B130" s="6"/>
      <c r="C130" s="6"/>
      <c r="D130" s="6"/>
      <c r="E130" s="6"/>
      <c r="F130" s="6"/>
      <c r="G130" s="7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hidden="1" customHeight="1">
      <c r="A131" s="69"/>
      <c r="B131" s="6"/>
      <c r="C131" s="6"/>
      <c r="D131" s="6"/>
      <c r="E131" s="6"/>
      <c r="F131" s="6"/>
      <c r="G131" s="7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hidden="1" customHeight="1">
      <c r="A132" s="69"/>
      <c r="B132" s="6"/>
      <c r="C132" s="6"/>
      <c r="D132" s="6"/>
      <c r="E132" s="6"/>
      <c r="F132" s="6"/>
      <c r="G132" s="7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hidden="1" customHeight="1">
      <c r="A133" s="69"/>
      <c r="B133" s="6"/>
      <c r="C133" s="6"/>
      <c r="D133" s="6"/>
      <c r="E133" s="6"/>
      <c r="F133" s="6"/>
      <c r="G133" s="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hidden="1" customHeight="1">
      <c r="A134" s="69"/>
      <c r="B134" s="6"/>
      <c r="C134" s="6"/>
      <c r="D134" s="6"/>
      <c r="E134" s="6"/>
      <c r="F134" s="6"/>
      <c r="G134" s="7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hidden="1" customHeight="1">
      <c r="A135" s="69"/>
      <c r="B135" s="6"/>
      <c r="C135" s="6"/>
      <c r="D135" s="6"/>
      <c r="E135" s="6"/>
      <c r="F135" s="6"/>
      <c r="G135" s="7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hidden="1" customHeight="1">
      <c r="A136" s="69"/>
      <c r="B136" s="6"/>
      <c r="C136" s="6"/>
      <c r="D136" s="6"/>
      <c r="E136" s="6"/>
      <c r="F136" s="6"/>
      <c r="G136" s="7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hidden="1" customHeight="1">
      <c r="A137" s="69"/>
      <c r="B137" s="6"/>
      <c r="C137" s="6"/>
      <c r="D137" s="6"/>
      <c r="E137" s="6"/>
      <c r="F137" s="6"/>
      <c r="G137" s="7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hidden="1" customHeight="1">
      <c r="A138" s="69"/>
      <c r="B138" s="6"/>
      <c r="C138" s="6"/>
      <c r="D138" s="6"/>
      <c r="E138" s="6"/>
      <c r="F138" s="6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hidden="1" customHeight="1">
      <c r="A139" s="69"/>
      <c r="B139" s="6"/>
      <c r="C139" s="6"/>
      <c r="D139" s="6"/>
      <c r="E139" s="6"/>
      <c r="F139" s="6"/>
      <c r="G139" s="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hidden="1" customHeight="1">
      <c r="A140" s="69"/>
      <c r="B140" s="6"/>
      <c r="C140" s="6"/>
      <c r="D140" s="6"/>
      <c r="E140" s="6"/>
      <c r="F140" s="6"/>
      <c r="G140" s="7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hidden="1" customHeight="1">
      <c r="A141" s="69"/>
      <c r="B141" s="6"/>
      <c r="C141" s="6"/>
      <c r="D141" s="6"/>
      <c r="E141" s="6"/>
      <c r="F141" s="6"/>
      <c r="G141" s="7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hidden="1" customHeight="1">
      <c r="A142" s="69"/>
      <c r="B142" s="6"/>
      <c r="C142" s="6"/>
      <c r="D142" s="6"/>
      <c r="E142" s="6"/>
      <c r="F142" s="6"/>
      <c r="G142" s="7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hidden="1" customHeight="1">
      <c r="A143" s="69"/>
      <c r="B143" s="6"/>
      <c r="C143" s="6"/>
      <c r="D143" s="6"/>
      <c r="E143" s="6"/>
      <c r="F143" s="6"/>
      <c r="G143" s="7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hidden="1" customHeight="1">
      <c r="A144" s="69"/>
      <c r="B144" s="6"/>
      <c r="C144" s="6"/>
      <c r="D144" s="6"/>
      <c r="E144" s="6"/>
      <c r="F144" s="6"/>
      <c r="G144" s="7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hidden="1" customHeight="1">
      <c r="A145" s="69"/>
      <c r="B145" s="6"/>
      <c r="C145" s="6"/>
      <c r="D145" s="6"/>
      <c r="E145" s="6"/>
      <c r="F145" s="6"/>
      <c r="G145" s="7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hidden="1" customHeight="1">
      <c r="A146" s="69"/>
      <c r="B146" s="6"/>
      <c r="C146" s="6"/>
      <c r="D146" s="6"/>
      <c r="E146" s="6"/>
      <c r="F146" s="6"/>
      <c r="G146" s="7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hidden="1" customHeight="1">
      <c r="A147" s="69"/>
      <c r="B147" s="6"/>
      <c r="C147" s="6"/>
      <c r="D147" s="6"/>
      <c r="E147" s="6"/>
      <c r="F147" s="6"/>
      <c r="G147" s="7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hidden="1" customHeight="1">
      <c r="A148" s="69"/>
      <c r="B148" s="6"/>
      <c r="C148" s="6"/>
      <c r="D148" s="6"/>
      <c r="E148" s="6"/>
      <c r="F148" s="6"/>
      <c r="G148" s="7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hidden="1" customHeight="1">
      <c r="A149" s="69"/>
      <c r="B149" s="6"/>
      <c r="C149" s="6"/>
      <c r="D149" s="6"/>
      <c r="E149" s="6"/>
      <c r="F149" s="6"/>
      <c r="G149" s="7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hidden="1" customHeight="1">
      <c r="A150" s="69"/>
      <c r="B150" s="6"/>
      <c r="C150" s="6"/>
      <c r="D150" s="6"/>
      <c r="E150" s="6"/>
      <c r="F150" s="6"/>
      <c r="G150" s="7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hidden="1" customHeight="1">
      <c r="A151" s="69"/>
      <c r="B151" s="6"/>
      <c r="C151" s="6"/>
      <c r="D151" s="6"/>
      <c r="E151" s="6"/>
      <c r="F151" s="6"/>
      <c r="G151" s="7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hidden="1" customHeight="1">
      <c r="A152" s="69"/>
      <c r="B152" s="6"/>
      <c r="C152" s="6"/>
      <c r="D152" s="6"/>
      <c r="E152" s="6"/>
      <c r="F152" s="6"/>
      <c r="G152" s="7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hidden="1" customHeight="1">
      <c r="A153" s="69"/>
      <c r="B153" s="6"/>
      <c r="C153" s="6"/>
      <c r="D153" s="6"/>
      <c r="E153" s="6"/>
      <c r="F153" s="6"/>
      <c r="G153" s="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hidden="1" customHeight="1">
      <c r="A154" s="69"/>
      <c r="B154" s="6"/>
      <c r="C154" s="6"/>
      <c r="D154" s="6"/>
      <c r="E154" s="6"/>
      <c r="F154" s="6"/>
      <c r="G154" s="7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hidden="1" customHeight="1">
      <c r="A155" s="69"/>
      <c r="B155" s="6"/>
      <c r="C155" s="6"/>
      <c r="D155" s="6"/>
      <c r="E155" s="6"/>
      <c r="F155" s="6"/>
      <c r="G155" s="7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hidden="1" customHeight="1">
      <c r="A156" s="69"/>
      <c r="B156" s="6"/>
      <c r="C156" s="6"/>
      <c r="D156" s="6"/>
      <c r="E156" s="6"/>
      <c r="F156" s="6"/>
      <c r="G156" s="7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hidden="1" customHeight="1">
      <c r="A157" s="69"/>
      <c r="B157" s="6"/>
      <c r="C157" s="6"/>
      <c r="D157" s="6"/>
      <c r="E157" s="6"/>
      <c r="F157" s="6"/>
      <c r="G157" s="7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hidden="1" customHeight="1">
      <c r="A158" s="69"/>
      <c r="B158" s="6"/>
      <c r="C158" s="6"/>
      <c r="D158" s="6"/>
      <c r="E158" s="6"/>
      <c r="F158" s="6"/>
      <c r="G158" s="7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hidden="1" customHeight="1">
      <c r="A159" s="69"/>
      <c r="B159" s="6"/>
      <c r="C159" s="6"/>
      <c r="D159" s="6"/>
      <c r="E159" s="6"/>
      <c r="F159" s="6"/>
      <c r="G159" s="7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hidden="1" customHeight="1">
      <c r="A160" s="69"/>
      <c r="B160" s="6"/>
      <c r="C160" s="6"/>
      <c r="D160" s="6"/>
      <c r="E160" s="6"/>
      <c r="F160" s="6"/>
      <c r="G160" s="7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hidden="1" customHeight="1">
      <c r="A161" s="69"/>
      <c r="B161" s="6"/>
      <c r="C161" s="6"/>
      <c r="D161" s="6"/>
      <c r="E161" s="6"/>
      <c r="F161" s="6"/>
      <c r="G161" s="7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hidden="1" customHeight="1">
      <c r="A162" s="69"/>
      <c r="B162" s="6"/>
      <c r="C162" s="6"/>
      <c r="D162" s="6"/>
      <c r="E162" s="6"/>
      <c r="F162" s="6"/>
      <c r="G162" s="7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hidden="1" customHeight="1">
      <c r="A163" s="69"/>
      <c r="B163" s="6"/>
      <c r="C163" s="6"/>
      <c r="D163" s="6"/>
      <c r="E163" s="6"/>
      <c r="F163" s="6"/>
      <c r="G163" s="7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hidden="1" customHeight="1">
      <c r="A164" s="69"/>
      <c r="B164" s="6"/>
      <c r="C164" s="6"/>
      <c r="D164" s="6"/>
      <c r="E164" s="6"/>
      <c r="F164" s="6"/>
      <c r="G164" s="7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hidden="1" customHeight="1">
      <c r="A165" s="69"/>
      <c r="B165" s="6"/>
      <c r="C165" s="6"/>
      <c r="D165" s="6"/>
      <c r="E165" s="6"/>
      <c r="F165" s="6"/>
      <c r="G165" s="7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hidden="1" customHeight="1">
      <c r="A166" s="69"/>
      <c r="B166" s="6"/>
      <c r="C166" s="6"/>
      <c r="D166" s="6"/>
      <c r="E166" s="6"/>
      <c r="F166" s="6"/>
      <c r="G166" s="7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hidden="1" customHeight="1">
      <c r="A167" s="69"/>
      <c r="B167" s="6"/>
      <c r="C167" s="6"/>
      <c r="D167" s="6"/>
      <c r="E167" s="6"/>
      <c r="F167" s="6"/>
      <c r="G167" s="7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hidden="1" customHeight="1">
      <c r="A168" s="69"/>
      <c r="B168" s="6"/>
      <c r="C168" s="6"/>
      <c r="D168" s="6"/>
      <c r="E168" s="6"/>
      <c r="F168" s="6"/>
      <c r="G168" s="7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hidden="1" customHeight="1">
      <c r="A169" s="69"/>
      <c r="B169" s="6"/>
      <c r="C169" s="6"/>
      <c r="D169" s="6"/>
      <c r="E169" s="6"/>
      <c r="F169" s="6"/>
      <c r="G169" s="7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hidden="1" customHeight="1">
      <c r="A170" s="69"/>
      <c r="B170" s="6"/>
      <c r="C170" s="6"/>
      <c r="D170" s="6"/>
      <c r="E170" s="6"/>
      <c r="F170" s="6"/>
      <c r="G170" s="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hidden="1" customHeight="1">
      <c r="A171" s="69"/>
      <c r="B171" s="6"/>
      <c r="C171" s="6"/>
      <c r="D171" s="6"/>
      <c r="E171" s="6"/>
      <c r="F171" s="6"/>
      <c r="G171" s="7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hidden="1" customHeight="1">
      <c r="A172" s="69"/>
      <c r="B172" s="6"/>
      <c r="C172" s="6"/>
      <c r="D172" s="6"/>
      <c r="E172" s="6"/>
      <c r="F172" s="6"/>
      <c r="G172" s="7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hidden="1" customHeight="1">
      <c r="A173" s="69"/>
      <c r="B173" s="6"/>
      <c r="C173" s="6"/>
      <c r="D173" s="6"/>
      <c r="E173" s="6"/>
      <c r="F173" s="6"/>
      <c r="G173" s="7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hidden="1" customHeight="1">
      <c r="A174" s="69"/>
      <c r="B174" s="6"/>
      <c r="C174" s="6"/>
      <c r="D174" s="6"/>
      <c r="E174" s="6"/>
      <c r="F174" s="6"/>
      <c r="G174" s="7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hidden="1" customHeight="1">
      <c r="A175" s="69"/>
      <c r="B175" s="6"/>
      <c r="C175" s="6"/>
      <c r="D175" s="6"/>
      <c r="E175" s="6"/>
      <c r="F175" s="6"/>
      <c r="G175" s="7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hidden="1" customHeight="1">
      <c r="A176" s="69"/>
      <c r="B176" s="6"/>
      <c r="C176" s="6"/>
      <c r="D176" s="6"/>
      <c r="E176" s="6"/>
      <c r="F176" s="6"/>
      <c r="G176" s="7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hidden="1" customHeight="1">
      <c r="A177" s="69"/>
      <c r="B177" s="6"/>
      <c r="C177" s="6"/>
      <c r="D177" s="6"/>
      <c r="E177" s="6"/>
      <c r="F177" s="6"/>
      <c r="G177" s="7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hidden="1" customHeight="1">
      <c r="A178" s="69"/>
      <c r="B178" s="6"/>
      <c r="C178" s="6"/>
      <c r="D178" s="6"/>
      <c r="E178" s="6"/>
      <c r="F178" s="6"/>
      <c r="G178" s="7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hidden="1" customHeight="1">
      <c r="A179" s="69"/>
      <c r="B179" s="6"/>
      <c r="C179" s="6"/>
      <c r="D179" s="6"/>
      <c r="E179" s="6"/>
      <c r="F179" s="6"/>
      <c r="G179" s="7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hidden="1" customHeight="1">
      <c r="A180" s="69"/>
      <c r="B180" s="6"/>
      <c r="C180" s="6"/>
      <c r="D180" s="6"/>
      <c r="E180" s="6"/>
      <c r="F180" s="6"/>
      <c r="G180" s="7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hidden="1" customHeight="1">
      <c r="A181" s="69"/>
      <c r="B181" s="6"/>
      <c r="C181" s="6"/>
      <c r="D181" s="6"/>
      <c r="E181" s="6"/>
      <c r="F181" s="6"/>
      <c r="G181" s="7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hidden="1" customHeight="1">
      <c r="A182" s="69"/>
      <c r="B182" s="6"/>
      <c r="C182" s="6"/>
      <c r="D182" s="6"/>
      <c r="E182" s="6"/>
      <c r="F182" s="6"/>
      <c r="G182" s="7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hidden="1" customHeight="1">
      <c r="A183" s="69"/>
      <c r="B183" s="6"/>
      <c r="C183" s="6"/>
      <c r="D183" s="6"/>
      <c r="E183" s="6"/>
      <c r="F183" s="6"/>
      <c r="G183" s="7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hidden="1" customHeight="1">
      <c r="A184" s="69"/>
      <c r="B184" s="6"/>
      <c r="C184" s="6"/>
      <c r="D184" s="6"/>
      <c r="E184" s="6"/>
      <c r="F184" s="6"/>
      <c r="G184" s="7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hidden="1" customHeight="1">
      <c r="A185" s="69"/>
      <c r="B185" s="6"/>
      <c r="C185" s="6"/>
      <c r="D185" s="6"/>
      <c r="E185" s="6"/>
      <c r="F185" s="6"/>
      <c r="G185" s="7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hidden="1" customHeight="1">
      <c r="A186" s="69"/>
      <c r="B186" s="6"/>
      <c r="C186" s="6"/>
      <c r="D186" s="6"/>
      <c r="E186" s="6"/>
      <c r="F186" s="6"/>
      <c r="G186" s="7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hidden="1" customHeight="1">
      <c r="A187" s="69"/>
      <c r="B187" s="6"/>
      <c r="C187" s="6"/>
      <c r="D187" s="6"/>
      <c r="E187" s="6"/>
      <c r="F187" s="6"/>
      <c r="G187" s="7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hidden="1" customHeight="1">
      <c r="A188" s="69"/>
      <c r="B188" s="6"/>
      <c r="C188" s="6"/>
      <c r="D188" s="6"/>
      <c r="E188" s="6"/>
      <c r="F188" s="6"/>
      <c r="G188" s="7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hidden="1" customHeight="1">
      <c r="A189" s="69"/>
      <c r="B189" s="6"/>
      <c r="C189" s="6"/>
      <c r="D189" s="6"/>
      <c r="E189" s="6"/>
      <c r="F189" s="6"/>
      <c r="G189" s="7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hidden="1" customHeight="1">
      <c r="A190" s="69"/>
      <c r="B190" s="6"/>
      <c r="C190" s="6"/>
      <c r="D190" s="6"/>
      <c r="E190" s="6"/>
      <c r="F190" s="6"/>
      <c r="G190" s="7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hidden="1" customHeight="1">
      <c r="A191" s="69"/>
      <c r="B191" s="6"/>
      <c r="C191" s="6"/>
      <c r="D191" s="6"/>
      <c r="E191" s="6"/>
      <c r="F191" s="6"/>
      <c r="G191" s="7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hidden="1" customHeight="1">
      <c r="A192" s="69"/>
      <c r="B192" s="6"/>
      <c r="C192" s="6"/>
      <c r="D192" s="6"/>
      <c r="E192" s="6"/>
      <c r="F192" s="6"/>
      <c r="G192" s="7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hidden="1" customHeight="1">
      <c r="A193" s="69"/>
      <c r="B193" s="6"/>
      <c r="C193" s="6"/>
      <c r="D193" s="6"/>
      <c r="E193" s="6"/>
      <c r="F193" s="6"/>
      <c r="G193" s="7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hidden="1" customHeight="1">
      <c r="A194" s="69"/>
      <c r="B194" s="6"/>
      <c r="C194" s="6"/>
      <c r="D194" s="6"/>
      <c r="E194" s="6"/>
      <c r="F194" s="6"/>
      <c r="G194" s="7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hidden="1" customHeight="1">
      <c r="A195" s="69"/>
      <c r="B195" s="6"/>
      <c r="C195" s="6"/>
      <c r="D195" s="6"/>
      <c r="E195" s="6"/>
      <c r="F195" s="6"/>
      <c r="G195" s="7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hidden="1" customHeight="1">
      <c r="A196" s="69"/>
      <c r="B196" s="6"/>
      <c r="C196" s="6"/>
      <c r="D196" s="6"/>
      <c r="E196" s="6"/>
      <c r="F196" s="6"/>
      <c r="G196" s="7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hidden="1" customHeight="1">
      <c r="A197" s="69"/>
      <c r="B197" s="6"/>
      <c r="C197" s="6"/>
      <c r="D197" s="6"/>
      <c r="E197" s="6"/>
      <c r="F197" s="6"/>
      <c r="G197" s="7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hidden="1" customHeight="1">
      <c r="A198" s="69"/>
      <c r="B198" s="6"/>
      <c r="C198" s="6"/>
      <c r="D198" s="6"/>
      <c r="E198" s="6"/>
      <c r="F198" s="6"/>
      <c r="G198" s="7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hidden="1" customHeight="1">
      <c r="A199" s="69"/>
      <c r="B199" s="6"/>
      <c r="C199" s="6"/>
      <c r="D199" s="6"/>
      <c r="E199" s="6"/>
      <c r="F199" s="6"/>
      <c r="G199" s="7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hidden="1" customHeight="1">
      <c r="A200" s="69"/>
      <c r="B200" s="6"/>
      <c r="C200" s="6"/>
      <c r="D200" s="6"/>
      <c r="E200" s="6"/>
      <c r="F200" s="6"/>
      <c r="G200" s="7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hidden="1" customHeight="1">
      <c r="A201" s="69"/>
      <c r="B201" s="6"/>
      <c r="C201" s="6"/>
      <c r="D201" s="6"/>
      <c r="E201" s="6"/>
      <c r="F201" s="6"/>
      <c r="G201" s="7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hidden="1" customHeight="1">
      <c r="A202" s="69"/>
      <c r="B202" s="6"/>
      <c r="C202" s="6"/>
      <c r="D202" s="6"/>
      <c r="E202" s="6"/>
      <c r="F202" s="6"/>
      <c r="G202" s="7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hidden="1" customHeight="1">
      <c r="A203" s="69"/>
      <c r="B203" s="6"/>
      <c r="C203" s="6"/>
      <c r="D203" s="6"/>
      <c r="E203" s="6"/>
      <c r="F203" s="6"/>
      <c r="G203" s="7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hidden="1" customHeight="1">
      <c r="A204" s="69"/>
      <c r="B204" s="6"/>
      <c r="C204" s="6"/>
      <c r="D204" s="6"/>
      <c r="E204" s="6"/>
      <c r="F204" s="6"/>
      <c r="G204" s="7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hidden="1" customHeight="1">
      <c r="A205" s="69"/>
      <c r="B205" s="6"/>
      <c r="C205" s="6"/>
      <c r="D205" s="6"/>
      <c r="E205" s="6"/>
      <c r="F205" s="6"/>
      <c r="G205" s="7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hidden="1" customHeight="1">
      <c r="A206" s="69"/>
      <c r="B206" s="6"/>
      <c r="C206" s="6"/>
      <c r="D206" s="6"/>
      <c r="E206" s="6"/>
      <c r="F206" s="6"/>
      <c r="G206" s="7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hidden="1" customHeight="1">
      <c r="A207" s="69"/>
      <c r="B207" s="6"/>
      <c r="C207" s="6"/>
      <c r="D207" s="6"/>
      <c r="E207" s="6"/>
      <c r="F207" s="6"/>
      <c r="G207" s="7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hidden="1" customHeight="1">
      <c r="A208" s="69"/>
      <c r="B208" s="6"/>
      <c r="C208" s="6"/>
      <c r="D208" s="6"/>
      <c r="E208" s="6"/>
      <c r="F208" s="6"/>
      <c r="G208" s="7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hidden="1" customHeight="1">
      <c r="A209" s="69"/>
      <c r="B209" s="6"/>
      <c r="C209" s="6"/>
      <c r="D209" s="6"/>
      <c r="E209" s="6"/>
      <c r="F209" s="6"/>
      <c r="G209" s="7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hidden="1" customHeight="1">
      <c r="A210" s="69"/>
      <c r="B210" s="6"/>
      <c r="C210" s="6"/>
      <c r="D210" s="6"/>
      <c r="E210" s="6"/>
      <c r="F210" s="6"/>
      <c r="G210" s="7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hidden="1" customHeight="1">
      <c r="A211" s="69"/>
      <c r="B211" s="6"/>
      <c r="C211" s="6"/>
      <c r="D211" s="6"/>
      <c r="E211" s="6"/>
      <c r="F211" s="6"/>
      <c r="G211" s="7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hidden="1" customHeight="1">
      <c r="A212" s="69"/>
      <c r="B212" s="6"/>
      <c r="C212" s="6"/>
      <c r="D212" s="6"/>
      <c r="E212" s="6"/>
      <c r="F212" s="6"/>
      <c r="G212" s="7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hidden="1" customHeight="1">
      <c r="A213" s="69"/>
      <c r="B213" s="6"/>
      <c r="C213" s="6"/>
      <c r="D213" s="6"/>
      <c r="E213" s="6"/>
      <c r="F213" s="6"/>
      <c r="G213" s="7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hidden="1" customHeight="1">
      <c r="A214" s="69"/>
      <c r="B214" s="6"/>
      <c r="C214" s="6"/>
      <c r="D214" s="6"/>
      <c r="E214" s="6"/>
      <c r="F214" s="6"/>
      <c r="G214" s="7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hidden="1" customHeight="1">
      <c r="A215" s="69"/>
      <c r="B215" s="6"/>
      <c r="C215" s="6"/>
      <c r="D215" s="6"/>
      <c r="E215" s="6"/>
      <c r="F215" s="6"/>
      <c r="G215" s="7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hidden="1" customHeight="1">
      <c r="A216" s="69"/>
      <c r="B216" s="6"/>
      <c r="C216" s="6"/>
      <c r="D216" s="6"/>
      <c r="E216" s="6"/>
      <c r="F216" s="6"/>
      <c r="G216" s="7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hidden="1" customHeight="1">
      <c r="A217" s="69"/>
      <c r="B217" s="6"/>
      <c r="C217" s="6"/>
      <c r="D217" s="6"/>
      <c r="E217" s="6"/>
      <c r="F217" s="6"/>
      <c r="G217" s="7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hidden="1" customHeight="1">
      <c r="A218" s="69"/>
      <c r="B218" s="6"/>
      <c r="C218" s="6"/>
      <c r="D218" s="6"/>
      <c r="E218" s="6"/>
      <c r="F218" s="6"/>
      <c r="G218" s="7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hidden="1" customHeight="1">
      <c r="A219" s="69"/>
      <c r="B219" s="6"/>
      <c r="C219" s="6"/>
      <c r="D219" s="6"/>
      <c r="E219" s="6"/>
      <c r="F219" s="6"/>
      <c r="G219" s="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hidden="1" customHeight="1">
      <c r="A220" s="69"/>
      <c r="B220" s="6"/>
      <c r="C220" s="6"/>
      <c r="D220" s="6"/>
      <c r="E220" s="6"/>
      <c r="F220" s="6"/>
      <c r="G220" s="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hidden="1" customHeight="1">
      <c r="A221" s="69"/>
      <c r="B221" s="6"/>
      <c r="C221" s="6"/>
      <c r="D221" s="6"/>
      <c r="E221" s="6"/>
      <c r="F221" s="6"/>
      <c r="G221" s="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hidden="1" customHeight="1">
      <c r="A222" s="69"/>
      <c r="B222" s="6"/>
      <c r="C222" s="6"/>
      <c r="D222" s="6"/>
      <c r="E222" s="6"/>
      <c r="F222" s="6"/>
      <c r="G222" s="7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hidden="1" customHeight="1">
      <c r="A223" s="69"/>
      <c r="B223" s="6"/>
      <c r="C223" s="6"/>
      <c r="D223" s="6"/>
      <c r="E223" s="6"/>
      <c r="F223" s="6"/>
      <c r="G223" s="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hidden="1" customHeight="1">
      <c r="A224" s="69"/>
      <c r="B224" s="6"/>
      <c r="C224" s="6"/>
      <c r="D224" s="6"/>
      <c r="E224" s="6"/>
      <c r="F224" s="6"/>
      <c r="G224" s="7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hidden="1" customHeight="1">
      <c r="A225" s="69"/>
      <c r="B225" s="6"/>
      <c r="C225" s="6"/>
      <c r="D225" s="6"/>
      <c r="E225" s="6"/>
      <c r="F225" s="6"/>
      <c r="G225" s="7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hidden="1" customHeight="1">
      <c r="A226" s="69"/>
      <c r="B226" s="6"/>
      <c r="C226" s="6"/>
      <c r="D226" s="6"/>
      <c r="E226" s="6"/>
      <c r="F226" s="6"/>
      <c r="G226" s="7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9" customHeight="1">
      <c r="G227" s="63"/>
    </row>
    <row r="228" spans="1:26" ht="15.75" hidden="1" customHeight="1">
      <c r="G228" s="63"/>
    </row>
    <row r="229" spans="1:26" ht="15.75" hidden="1" customHeight="1">
      <c r="G229" s="63"/>
    </row>
    <row r="230" spans="1:26" ht="15.75" hidden="1" customHeight="1">
      <c r="G230" s="63"/>
    </row>
    <row r="231" spans="1:26" ht="15.75" hidden="1" customHeight="1">
      <c r="G231" s="63"/>
    </row>
    <row r="232" spans="1:26" ht="15.75" hidden="1" customHeight="1">
      <c r="G232" s="63"/>
    </row>
    <row r="233" spans="1:26" ht="15.75" hidden="1" customHeight="1">
      <c r="G233" s="63"/>
    </row>
    <row r="234" spans="1:26" ht="15.75" hidden="1" customHeight="1">
      <c r="G234" s="63"/>
    </row>
    <row r="235" spans="1:26" ht="15.75" hidden="1" customHeight="1">
      <c r="G235" s="63"/>
    </row>
    <row r="236" spans="1:26" ht="15.75" hidden="1" customHeight="1">
      <c r="G236" s="63"/>
    </row>
    <row r="237" spans="1:26" ht="15.75" hidden="1" customHeight="1">
      <c r="G237" s="63"/>
    </row>
    <row r="238" spans="1:26" ht="15.75" hidden="1" customHeight="1">
      <c r="G238" s="63"/>
    </row>
    <row r="239" spans="1:26" ht="15.75" hidden="1" customHeight="1">
      <c r="G239" s="63"/>
    </row>
    <row r="240" spans="1:26" ht="15.75" hidden="1" customHeight="1">
      <c r="G240" s="63"/>
    </row>
    <row r="241" spans="7:7" ht="15.75" hidden="1" customHeight="1">
      <c r="G241" s="63"/>
    </row>
    <row r="242" spans="7:7" ht="15.75" hidden="1" customHeight="1">
      <c r="G242" s="63"/>
    </row>
    <row r="243" spans="7:7" ht="15.75" hidden="1" customHeight="1">
      <c r="G243" s="63"/>
    </row>
    <row r="244" spans="7:7" ht="15.75" hidden="1" customHeight="1">
      <c r="G244" s="63"/>
    </row>
    <row r="245" spans="7:7" ht="15.75" hidden="1" customHeight="1">
      <c r="G245" s="63"/>
    </row>
    <row r="246" spans="7:7" ht="15.75" hidden="1" customHeight="1">
      <c r="G246" s="63"/>
    </row>
    <row r="247" spans="7:7" ht="15.75" hidden="1" customHeight="1">
      <c r="G247" s="63"/>
    </row>
    <row r="248" spans="7:7" ht="15.75" hidden="1" customHeight="1">
      <c r="G248" s="63"/>
    </row>
    <row r="249" spans="7:7" ht="15.75" hidden="1" customHeight="1">
      <c r="G249" s="63"/>
    </row>
    <row r="250" spans="7:7" ht="15.75" hidden="1" customHeight="1">
      <c r="G250" s="63"/>
    </row>
    <row r="251" spans="7:7" ht="15.75" hidden="1" customHeight="1">
      <c r="G251" s="63"/>
    </row>
    <row r="252" spans="7:7" ht="15.75" hidden="1" customHeight="1">
      <c r="G252" s="63"/>
    </row>
    <row r="253" spans="7:7" ht="15.75" hidden="1" customHeight="1">
      <c r="G253" s="63"/>
    </row>
    <row r="254" spans="7:7" ht="15.75" hidden="1" customHeight="1">
      <c r="G254" s="63"/>
    </row>
    <row r="255" spans="7:7" ht="15.75" hidden="1" customHeight="1">
      <c r="G255" s="63"/>
    </row>
    <row r="256" spans="7:7" ht="15.75" hidden="1" customHeight="1">
      <c r="G256" s="63"/>
    </row>
    <row r="257" spans="7:7" ht="15.75" hidden="1" customHeight="1">
      <c r="G257" s="63"/>
    </row>
    <row r="258" spans="7:7" ht="15.75" hidden="1" customHeight="1">
      <c r="G258" s="63"/>
    </row>
    <row r="259" spans="7:7" ht="15.75" hidden="1" customHeight="1">
      <c r="G259" s="63"/>
    </row>
    <row r="260" spans="7:7" ht="15.75" hidden="1" customHeight="1">
      <c r="G260" s="63"/>
    </row>
    <row r="261" spans="7:7" ht="15.75" hidden="1" customHeight="1">
      <c r="G261" s="63"/>
    </row>
    <row r="262" spans="7:7" ht="15.75" hidden="1" customHeight="1">
      <c r="G262" s="63"/>
    </row>
    <row r="263" spans="7:7" ht="15.75" hidden="1" customHeight="1">
      <c r="G263" s="63"/>
    </row>
    <row r="264" spans="7:7" ht="15.75" hidden="1" customHeight="1">
      <c r="G264" s="63"/>
    </row>
    <row r="265" spans="7:7" ht="15.75" hidden="1" customHeight="1">
      <c r="G265" s="63"/>
    </row>
    <row r="266" spans="7:7" ht="15.75" hidden="1" customHeight="1">
      <c r="G266" s="63"/>
    </row>
    <row r="267" spans="7:7" ht="15.75" hidden="1" customHeight="1">
      <c r="G267" s="63"/>
    </row>
    <row r="268" spans="7:7" ht="15.75" hidden="1" customHeight="1">
      <c r="G268" s="63"/>
    </row>
    <row r="269" spans="7:7" ht="15.75" hidden="1" customHeight="1">
      <c r="G269" s="63"/>
    </row>
    <row r="270" spans="7:7" ht="15.75" hidden="1" customHeight="1">
      <c r="G270" s="63"/>
    </row>
    <row r="271" spans="7:7" ht="15.75" hidden="1" customHeight="1">
      <c r="G271" s="63"/>
    </row>
    <row r="272" spans="7:7" ht="15.75" hidden="1" customHeight="1">
      <c r="G272" s="63"/>
    </row>
    <row r="273" spans="7:7" ht="15.75" hidden="1" customHeight="1">
      <c r="G273" s="63"/>
    </row>
    <row r="274" spans="7:7" ht="15.75" hidden="1" customHeight="1">
      <c r="G274" s="63"/>
    </row>
    <row r="275" spans="7:7" ht="15.75" hidden="1" customHeight="1">
      <c r="G275" s="63"/>
    </row>
    <row r="276" spans="7:7" ht="15.75" hidden="1" customHeight="1">
      <c r="G276" s="63"/>
    </row>
    <row r="277" spans="7:7" ht="15.75" hidden="1" customHeight="1">
      <c r="G277" s="63"/>
    </row>
    <row r="278" spans="7:7" ht="15.75" hidden="1" customHeight="1">
      <c r="G278" s="63"/>
    </row>
    <row r="279" spans="7:7" ht="15.75" hidden="1" customHeight="1">
      <c r="G279" s="63"/>
    </row>
    <row r="280" spans="7:7" ht="15.75" hidden="1" customHeight="1">
      <c r="G280" s="63"/>
    </row>
    <row r="281" spans="7:7" ht="15.75" hidden="1" customHeight="1">
      <c r="G281" s="63"/>
    </row>
    <row r="282" spans="7:7" ht="15.75" hidden="1" customHeight="1">
      <c r="G282" s="63"/>
    </row>
    <row r="283" spans="7:7" ht="15.75" hidden="1" customHeight="1">
      <c r="G283" s="63"/>
    </row>
    <row r="284" spans="7:7" ht="15.75" hidden="1" customHeight="1">
      <c r="G284" s="63"/>
    </row>
    <row r="285" spans="7:7" ht="15.75" hidden="1" customHeight="1">
      <c r="G285" s="63"/>
    </row>
    <row r="286" spans="7:7" ht="15.75" hidden="1" customHeight="1">
      <c r="G286" s="63"/>
    </row>
    <row r="287" spans="7:7" ht="15.75" hidden="1" customHeight="1">
      <c r="G287" s="63"/>
    </row>
    <row r="288" spans="7:7" ht="15.75" hidden="1" customHeight="1">
      <c r="G288" s="63"/>
    </row>
    <row r="289" spans="7:7" ht="15.75" hidden="1" customHeight="1">
      <c r="G289" s="63"/>
    </row>
    <row r="290" spans="7:7" ht="15.75" hidden="1" customHeight="1">
      <c r="G290" s="63"/>
    </row>
    <row r="291" spans="7:7" ht="15.75" hidden="1" customHeight="1">
      <c r="G291" s="63"/>
    </row>
    <row r="292" spans="7:7" ht="15.75" hidden="1" customHeight="1">
      <c r="G292" s="63"/>
    </row>
    <row r="293" spans="7:7" ht="15.75" hidden="1" customHeight="1">
      <c r="G293" s="63"/>
    </row>
    <row r="294" spans="7:7" ht="15.75" hidden="1" customHeight="1">
      <c r="G294" s="63"/>
    </row>
    <row r="295" spans="7:7" ht="15.75" hidden="1" customHeight="1">
      <c r="G295" s="63"/>
    </row>
    <row r="296" spans="7:7" ht="15.75" hidden="1" customHeight="1">
      <c r="G296" s="63"/>
    </row>
    <row r="297" spans="7:7" ht="15.75" hidden="1" customHeight="1">
      <c r="G297" s="63"/>
    </row>
    <row r="298" spans="7:7" ht="15.75" hidden="1" customHeight="1">
      <c r="G298" s="63"/>
    </row>
    <row r="299" spans="7:7" ht="15.75" hidden="1" customHeight="1">
      <c r="G299" s="63"/>
    </row>
    <row r="300" spans="7:7" ht="15.75" hidden="1" customHeight="1">
      <c r="G300" s="63"/>
    </row>
    <row r="301" spans="7:7" ht="15.75" hidden="1" customHeight="1">
      <c r="G301" s="63"/>
    </row>
    <row r="302" spans="7:7" ht="15.75" hidden="1" customHeight="1">
      <c r="G302" s="63"/>
    </row>
    <row r="303" spans="7:7" ht="15.75" hidden="1" customHeight="1">
      <c r="G303" s="63"/>
    </row>
    <row r="304" spans="7:7" ht="15.75" hidden="1" customHeight="1">
      <c r="G304" s="63"/>
    </row>
    <row r="305" spans="7:7" ht="15.75" hidden="1" customHeight="1">
      <c r="G305" s="63"/>
    </row>
    <row r="306" spans="7:7" ht="15.75" hidden="1" customHeight="1">
      <c r="G306" s="63"/>
    </row>
    <row r="307" spans="7:7" ht="15.75" hidden="1" customHeight="1">
      <c r="G307" s="63"/>
    </row>
    <row r="308" spans="7:7" ht="15.75" hidden="1" customHeight="1">
      <c r="G308" s="63"/>
    </row>
    <row r="309" spans="7:7" ht="15.75" hidden="1" customHeight="1">
      <c r="G309" s="63"/>
    </row>
    <row r="310" spans="7:7" ht="15.75" hidden="1" customHeight="1">
      <c r="G310" s="63"/>
    </row>
    <row r="311" spans="7:7" ht="15.75" hidden="1" customHeight="1">
      <c r="G311" s="63"/>
    </row>
    <row r="312" spans="7:7" ht="15.75" hidden="1" customHeight="1">
      <c r="G312" s="63"/>
    </row>
    <row r="313" spans="7:7" ht="15.75" hidden="1" customHeight="1">
      <c r="G313" s="63"/>
    </row>
    <row r="314" spans="7:7" ht="15.75" hidden="1" customHeight="1">
      <c r="G314" s="63"/>
    </row>
    <row r="315" spans="7:7" ht="15.75" hidden="1" customHeight="1">
      <c r="G315" s="63"/>
    </row>
    <row r="316" spans="7:7" ht="15.75" hidden="1" customHeight="1">
      <c r="G316" s="63"/>
    </row>
    <row r="317" spans="7:7" ht="15.75" hidden="1" customHeight="1">
      <c r="G317" s="63"/>
    </row>
    <row r="318" spans="7:7" ht="15.75" hidden="1" customHeight="1">
      <c r="G318" s="63"/>
    </row>
    <row r="319" spans="7:7" ht="15.75" hidden="1" customHeight="1">
      <c r="G319" s="63"/>
    </row>
    <row r="320" spans="7:7" ht="15.75" hidden="1" customHeight="1">
      <c r="G320" s="63"/>
    </row>
    <row r="321" spans="7:7" ht="15.75" hidden="1" customHeight="1">
      <c r="G321" s="63"/>
    </row>
    <row r="322" spans="7:7" ht="15.75" hidden="1" customHeight="1">
      <c r="G322" s="63"/>
    </row>
    <row r="323" spans="7:7" ht="15.75" hidden="1" customHeight="1">
      <c r="G323" s="63"/>
    </row>
    <row r="324" spans="7:7" ht="15.75" hidden="1" customHeight="1">
      <c r="G324" s="63"/>
    </row>
    <row r="325" spans="7:7" ht="15.75" hidden="1" customHeight="1">
      <c r="G325" s="63"/>
    </row>
    <row r="326" spans="7:7" ht="15.75" hidden="1" customHeight="1">
      <c r="G326" s="63"/>
    </row>
    <row r="327" spans="7:7" ht="15.75" hidden="1" customHeight="1">
      <c r="G327" s="63"/>
    </row>
    <row r="328" spans="7:7" ht="15.75" hidden="1" customHeight="1">
      <c r="G328" s="63"/>
    </row>
    <row r="329" spans="7:7" ht="15.75" hidden="1" customHeight="1">
      <c r="G329" s="63"/>
    </row>
    <row r="330" spans="7:7" ht="15.75" hidden="1" customHeight="1">
      <c r="G330" s="63"/>
    </row>
    <row r="331" spans="7:7" ht="15.75" hidden="1" customHeight="1">
      <c r="G331" s="63"/>
    </row>
    <row r="332" spans="7:7" ht="15.75" hidden="1" customHeight="1">
      <c r="G332" s="63"/>
    </row>
    <row r="333" spans="7:7" ht="15.75" hidden="1" customHeight="1">
      <c r="G333" s="63"/>
    </row>
    <row r="334" spans="7:7" ht="15.75" hidden="1" customHeight="1">
      <c r="G334" s="63"/>
    </row>
    <row r="335" spans="7:7" ht="15.75" hidden="1" customHeight="1">
      <c r="G335" s="63"/>
    </row>
    <row r="336" spans="7:7" ht="15.75" hidden="1" customHeight="1">
      <c r="G336" s="63"/>
    </row>
    <row r="337" spans="7:7" ht="15.75" hidden="1" customHeight="1">
      <c r="G337" s="63"/>
    </row>
    <row r="338" spans="7:7" ht="15.75" hidden="1" customHeight="1">
      <c r="G338" s="63"/>
    </row>
    <row r="339" spans="7:7" ht="15.75" hidden="1" customHeight="1">
      <c r="G339" s="63"/>
    </row>
    <row r="340" spans="7:7" ht="15.75" hidden="1" customHeight="1">
      <c r="G340" s="63"/>
    </row>
    <row r="341" spans="7:7" ht="15.75" hidden="1" customHeight="1">
      <c r="G341" s="63"/>
    </row>
    <row r="342" spans="7:7" ht="15.75" hidden="1" customHeight="1">
      <c r="G342" s="63"/>
    </row>
    <row r="343" spans="7:7" ht="15.75" hidden="1" customHeight="1">
      <c r="G343" s="63"/>
    </row>
    <row r="344" spans="7:7" ht="15.75" hidden="1" customHeight="1">
      <c r="G344" s="63"/>
    </row>
    <row r="345" spans="7:7" ht="15.75" hidden="1" customHeight="1">
      <c r="G345" s="63"/>
    </row>
    <row r="346" spans="7:7" ht="15.75" hidden="1" customHeight="1">
      <c r="G346" s="63"/>
    </row>
    <row r="347" spans="7:7" ht="15.75" hidden="1" customHeight="1">
      <c r="G347" s="63"/>
    </row>
    <row r="348" spans="7:7" ht="15.75" hidden="1" customHeight="1">
      <c r="G348" s="63"/>
    </row>
    <row r="349" spans="7:7" ht="15.75" hidden="1" customHeight="1">
      <c r="G349" s="63"/>
    </row>
    <row r="350" spans="7:7" ht="15.75" hidden="1" customHeight="1">
      <c r="G350" s="63"/>
    </row>
    <row r="351" spans="7:7" ht="15.75" hidden="1" customHeight="1">
      <c r="G351" s="63"/>
    </row>
    <row r="352" spans="7:7" ht="15.75" hidden="1" customHeight="1">
      <c r="G352" s="63"/>
    </row>
    <row r="353" spans="7:7" ht="15.75" hidden="1" customHeight="1">
      <c r="G353" s="63"/>
    </row>
    <row r="354" spans="7:7" ht="15.75" hidden="1" customHeight="1">
      <c r="G354" s="63"/>
    </row>
    <row r="355" spans="7:7" ht="15.75" hidden="1" customHeight="1">
      <c r="G355" s="63"/>
    </row>
    <row r="356" spans="7:7" ht="15.75" hidden="1" customHeight="1">
      <c r="G356" s="63"/>
    </row>
    <row r="357" spans="7:7" ht="15.75" hidden="1" customHeight="1">
      <c r="G357" s="63"/>
    </row>
    <row r="358" spans="7:7" ht="15.75" hidden="1" customHeight="1">
      <c r="G358" s="63"/>
    </row>
    <row r="359" spans="7:7" ht="15.75" hidden="1" customHeight="1">
      <c r="G359" s="63"/>
    </row>
    <row r="360" spans="7:7" ht="15.75" hidden="1" customHeight="1">
      <c r="G360" s="63"/>
    </row>
    <row r="361" spans="7:7" ht="15.75" hidden="1" customHeight="1">
      <c r="G361" s="63"/>
    </row>
    <row r="362" spans="7:7" ht="15.75" hidden="1" customHeight="1">
      <c r="G362" s="63"/>
    </row>
    <row r="363" spans="7:7" ht="15.75" hidden="1" customHeight="1">
      <c r="G363" s="63"/>
    </row>
    <row r="364" spans="7:7" ht="15.75" hidden="1" customHeight="1">
      <c r="G364" s="63"/>
    </row>
    <row r="365" spans="7:7" ht="15.75" hidden="1" customHeight="1">
      <c r="G365" s="63"/>
    </row>
    <row r="366" spans="7:7" ht="15.75" hidden="1" customHeight="1">
      <c r="G366" s="63"/>
    </row>
    <row r="367" spans="7:7" ht="15.75" hidden="1" customHeight="1">
      <c r="G367" s="63"/>
    </row>
    <row r="368" spans="7:7" ht="15.75" hidden="1" customHeight="1">
      <c r="G368" s="63"/>
    </row>
    <row r="369" spans="7:7" ht="15.75" hidden="1" customHeight="1">
      <c r="G369" s="63"/>
    </row>
    <row r="370" spans="7:7" ht="15.75" hidden="1" customHeight="1">
      <c r="G370" s="63"/>
    </row>
    <row r="371" spans="7:7" ht="15.75" hidden="1" customHeight="1">
      <c r="G371" s="63"/>
    </row>
    <row r="372" spans="7:7" ht="15.75" hidden="1" customHeight="1">
      <c r="G372" s="63"/>
    </row>
    <row r="373" spans="7:7" ht="15.75" hidden="1" customHeight="1">
      <c r="G373" s="63"/>
    </row>
    <row r="374" spans="7:7" ht="15.75" hidden="1" customHeight="1">
      <c r="G374" s="63"/>
    </row>
    <row r="375" spans="7:7" ht="15.75" hidden="1" customHeight="1">
      <c r="G375" s="63"/>
    </row>
    <row r="376" spans="7:7" ht="15.75" hidden="1" customHeight="1">
      <c r="G376" s="63"/>
    </row>
    <row r="377" spans="7:7" ht="15.75" hidden="1" customHeight="1">
      <c r="G377" s="63"/>
    </row>
    <row r="378" spans="7:7" ht="15.75" hidden="1" customHeight="1">
      <c r="G378" s="63"/>
    </row>
    <row r="379" spans="7:7" ht="15.75" hidden="1" customHeight="1">
      <c r="G379" s="63"/>
    </row>
    <row r="380" spans="7:7" ht="15.75" hidden="1" customHeight="1">
      <c r="G380" s="63"/>
    </row>
    <row r="381" spans="7:7" ht="15.75" hidden="1" customHeight="1">
      <c r="G381" s="63"/>
    </row>
    <row r="382" spans="7:7" ht="15.75" hidden="1" customHeight="1">
      <c r="G382" s="63"/>
    </row>
    <row r="383" spans="7:7" ht="15.75" hidden="1" customHeight="1">
      <c r="G383" s="63"/>
    </row>
    <row r="384" spans="7:7" ht="15.75" hidden="1" customHeight="1">
      <c r="G384" s="63"/>
    </row>
    <row r="385" spans="7:7" ht="15.75" hidden="1" customHeight="1">
      <c r="G385" s="63"/>
    </row>
    <row r="386" spans="7:7" ht="15.75" hidden="1" customHeight="1">
      <c r="G386" s="63"/>
    </row>
    <row r="387" spans="7:7" ht="15.75" hidden="1" customHeight="1">
      <c r="G387" s="63"/>
    </row>
    <row r="388" spans="7:7" ht="15.75" hidden="1" customHeight="1">
      <c r="G388" s="63"/>
    </row>
    <row r="389" spans="7:7" ht="15.75" hidden="1" customHeight="1">
      <c r="G389" s="63"/>
    </row>
    <row r="390" spans="7:7" ht="15.75" hidden="1" customHeight="1">
      <c r="G390" s="63"/>
    </row>
    <row r="391" spans="7:7" ht="15.75" hidden="1" customHeight="1">
      <c r="G391" s="63"/>
    </row>
    <row r="392" spans="7:7" ht="15.75" hidden="1" customHeight="1">
      <c r="G392" s="63"/>
    </row>
    <row r="393" spans="7:7" ht="15.75" hidden="1" customHeight="1">
      <c r="G393" s="63"/>
    </row>
    <row r="394" spans="7:7" ht="15.75" hidden="1" customHeight="1">
      <c r="G394" s="63"/>
    </row>
    <row r="395" spans="7:7" ht="15.75" hidden="1" customHeight="1">
      <c r="G395" s="63"/>
    </row>
    <row r="396" spans="7:7" ht="15.75" hidden="1" customHeight="1">
      <c r="G396" s="63"/>
    </row>
    <row r="397" spans="7:7" ht="15.75" hidden="1" customHeight="1">
      <c r="G397" s="63"/>
    </row>
    <row r="398" spans="7:7" ht="15.75" hidden="1" customHeight="1">
      <c r="G398" s="63"/>
    </row>
    <row r="399" spans="7:7" ht="15.75" hidden="1" customHeight="1">
      <c r="G399" s="63"/>
    </row>
    <row r="400" spans="7:7" ht="15.75" hidden="1" customHeight="1">
      <c r="G400" s="63"/>
    </row>
    <row r="401" spans="7:7" ht="15.75" hidden="1" customHeight="1">
      <c r="G401" s="63"/>
    </row>
    <row r="402" spans="7:7" ht="15.75" hidden="1" customHeight="1">
      <c r="G402" s="63"/>
    </row>
    <row r="403" spans="7:7" ht="15.75" hidden="1" customHeight="1">
      <c r="G403" s="63"/>
    </row>
    <row r="404" spans="7:7" ht="15.75" hidden="1" customHeight="1">
      <c r="G404" s="63"/>
    </row>
    <row r="405" spans="7:7" ht="15.75" hidden="1" customHeight="1">
      <c r="G405" s="63"/>
    </row>
    <row r="406" spans="7:7" ht="15.75" hidden="1" customHeight="1">
      <c r="G406" s="63"/>
    </row>
    <row r="407" spans="7:7" ht="15.75" hidden="1" customHeight="1">
      <c r="G407" s="63"/>
    </row>
    <row r="408" spans="7:7" ht="15.75" hidden="1" customHeight="1">
      <c r="G408" s="63"/>
    </row>
    <row r="409" spans="7:7" ht="15.75" hidden="1" customHeight="1">
      <c r="G409" s="63"/>
    </row>
    <row r="410" spans="7:7" ht="15.75" hidden="1" customHeight="1">
      <c r="G410" s="63"/>
    </row>
    <row r="411" spans="7:7" ht="15.75" hidden="1" customHeight="1">
      <c r="G411" s="63"/>
    </row>
    <row r="412" spans="7:7" ht="15.75" hidden="1" customHeight="1">
      <c r="G412" s="63"/>
    </row>
    <row r="413" spans="7:7" ht="15.75" hidden="1" customHeight="1">
      <c r="G413" s="63"/>
    </row>
    <row r="414" spans="7:7" ht="15.75" hidden="1" customHeight="1">
      <c r="G414" s="63"/>
    </row>
    <row r="415" spans="7:7" ht="15.75" hidden="1" customHeight="1">
      <c r="G415" s="63"/>
    </row>
    <row r="416" spans="7:7" ht="15.75" hidden="1" customHeight="1">
      <c r="G416" s="63"/>
    </row>
    <row r="417" spans="7:7" ht="15.75" hidden="1" customHeight="1">
      <c r="G417" s="63"/>
    </row>
    <row r="418" spans="7:7" ht="15.75" hidden="1" customHeight="1">
      <c r="G418" s="63"/>
    </row>
    <row r="419" spans="7:7" ht="15.75" hidden="1" customHeight="1">
      <c r="G419" s="63"/>
    </row>
    <row r="420" spans="7:7" ht="15.75" hidden="1" customHeight="1">
      <c r="G420" s="63"/>
    </row>
    <row r="421" spans="7:7" ht="15.75" hidden="1" customHeight="1">
      <c r="G421" s="63"/>
    </row>
    <row r="422" spans="7:7" ht="15.75" hidden="1" customHeight="1">
      <c r="G422" s="63"/>
    </row>
    <row r="423" spans="7:7" ht="15.75" hidden="1" customHeight="1">
      <c r="G423" s="63"/>
    </row>
    <row r="424" spans="7:7" ht="15.75" hidden="1" customHeight="1">
      <c r="G424" s="63"/>
    </row>
    <row r="425" spans="7:7" ht="15.75" hidden="1" customHeight="1">
      <c r="G425" s="63"/>
    </row>
    <row r="426" spans="7:7" ht="15.75" hidden="1" customHeight="1">
      <c r="G426" s="63"/>
    </row>
    <row r="427" spans="7:7" ht="15.75" hidden="1" customHeight="1">
      <c r="G427" s="63"/>
    </row>
    <row r="428" spans="7:7" ht="15.75" hidden="1" customHeight="1">
      <c r="G428" s="63"/>
    </row>
    <row r="429" spans="7:7" ht="15.75" hidden="1" customHeight="1">
      <c r="G429" s="63"/>
    </row>
    <row r="430" spans="7:7" ht="15.75" hidden="1" customHeight="1">
      <c r="G430" s="63"/>
    </row>
    <row r="431" spans="7:7" ht="15.75" hidden="1" customHeight="1">
      <c r="G431" s="63"/>
    </row>
    <row r="432" spans="7:7" ht="15.75" hidden="1" customHeight="1">
      <c r="G432" s="63"/>
    </row>
    <row r="433" spans="7:7" ht="15.75" hidden="1" customHeight="1">
      <c r="G433" s="63"/>
    </row>
    <row r="434" spans="7:7" ht="15.75" hidden="1" customHeight="1">
      <c r="G434" s="63"/>
    </row>
    <row r="435" spans="7:7" ht="15.75" hidden="1" customHeight="1">
      <c r="G435" s="63"/>
    </row>
    <row r="436" spans="7:7" ht="15.75" hidden="1" customHeight="1">
      <c r="G436" s="63"/>
    </row>
    <row r="437" spans="7:7" ht="15.75" hidden="1" customHeight="1">
      <c r="G437" s="63"/>
    </row>
    <row r="438" spans="7:7" ht="15.75" hidden="1" customHeight="1">
      <c r="G438" s="63"/>
    </row>
    <row r="439" spans="7:7" ht="15.75" hidden="1" customHeight="1">
      <c r="G439" s="63"/>
    </row>
    <row r="440" spans="7:7" ht="15.75" hidden="1" customHeight="1">
      <c r="G440" s="63"/>
    </row>
    <row r="441" spans="7:7" ht="15.75" hidden="1" customHeight="1">
      <c r="G441" s="63"/>
    </row>
    <row r="442" spans="7:7" ht="15.75" hidden="1" customHeight="1">
      <c r="G442" s="63"/>
    </row>
    <row r="443" spans="7:7" ht="15.75" hidden="1" customHeight="1">
      <c r="G443" s="63"/>
    </row>
    <row r="444" spans="7:7" ht="15.75" hidden="1" customHeight="1">
      <c r="G444" s="63"/>
    </row>
    <row r="445" spans="7:7" ht="15.75" hidden="1" customHeight="1">
      <c r="G445" s="63"/>
    </row>
    <row r="446" spans="7:7" ht="15.75" hidden="1" customHeight="1">
      <c r="G446" s="63"/>
    </row>
    <row r="447" spans="7:7" ht="15.75" hidden="1" customHeight="1">
      <c r="G447" s="63"/>
    </row>
    <row r="448" spans="7:7" ht="15.75" hidden="1" customHeight="1">
      <c r="G448" s="63"/>
    </row>
    <row r="449" spans="7:7" ht="15.75" hidden="1" customHeight="1">
      <c r="G449" s="63"/>
    </row>
    <row r="450" spans="7:7" ht="15.75" hidden="1" customHeight="1">
      <c r="G450" s="63"/>
    </row>
    <row r="451" spans="7:7" ht="15.75" hidden="1" customHeight="1">
      <c r="G451" s="63"/>
    </row>
    <row r="452" spans="7:7" ht="15.75" hidden="1" customHeight="1">
      <c r="G452" s="63"/>
    </row>
    <row r="453" spans="7:7" ht="15.75" hidden="1" customHeight="1">
      <c r="G453" s="63"/>
    </row>
    <row r="454" spans="7:7" ht="15.75" hidden="1" customHeight="1">
      <c r="G454" s="63"/>
    </row>
    <row r="455" spans="7:7" ht="15.75" hidden="1" customHeight="1">
      <c r="G455" s="63"/>
    </row>
    <row r="456" spans="7:7" ht="15.75" hidden="1" customHeight="1">
      <c r="G456" s="63"/>
    </row>
    <row r="457" spans="7:7" ht="15.75" hidden="1" customHeight="1">
      <c r="G457" s="63"/>
    </row>
    <row r="458" spans="7:7" ht="15.75" hidden="1" customHeight="1">
      <c r="G458" s="63"/>
    </row>
    <row r="459" spans="7:7" ht="15.75" hidden="1" customHeight="1">
      <c r="G459" s="63"/>
    </row>
    <row r="460" spans="7:7" ht="15.75" hidden="1" customHeight="1">
      <c r="G460" s="63"/>
    </row>
    <row r="461" spans="7:7" ht="15.75" hidden="1" customHeight="1">
      <c r="G461" s="63"/>
    </row>
    <row r="462" spans="7:7" ht="15.75" hidden="1" customHeight="1">
      <c r="G462" s="63"/>
    </row>
    <row r="463" spans="7:7" ht="15.75" hidden="1" customHeight="1">
      <c r="G463" s="63"/>
    </row>
    <row r="464" spans="7:7" ht="15.75" hidden="1" customHeight="1">
      <c r="G464" s="63"/>
    </row>
    <row r="465" spans="7:7" ht="15.75" hidden="1" customHeight="1">
      <c r="G465" s="63"/>
    </row>
    <row r="466" spans="7:7" ht="15.75" hidden="1" customHeight="1">
      <c r="G466" s="63"/>
    </row>
    <row r="467" spans="7:7" ht="15.75" hidden="1" customHeight="1">
      <c r="G467" s="63"/>
    </row>
    <row r="468" spans="7:7" ht="15.75" hidden="1" customHeight="1">
      <c r="G468" s="63"/>
    </row>
    <row r="469" spans="7:7" ht="15.75" hidden="1" customHeight="1">
      <c r="G469" s="63"/>
    </row>
    <row r="470" spans="7:7" ht="15.75" hidden="1" customHeight="1">
      <c r="G470" s="63"/>
    </row>
    <row r="471" spans="7:7" ht="15.75" hidden="1" customHeight="1">
      <c r="G471" s="63"/>
    </row>
    <row r="472" spans="7:7" ht="15.75" hidden="1" customHeight="1">
      <c r="G472" s="63"/>
    </row>
    <row r="473" spans="7:7" ht="15.75" hidden="1" customHeight="1">
      <c r="G473" s="63"/>
    </row>
    <row r="474" spans="7:7" ht="15.75" hidden="1" customHeight="1">
      <c r="G474" s="63"/>
    </row>
    <row r="475" spans="7:7" ht="15.75" hidden="1" customHeight="1">
      <c r="G475" s="63"/>
    </row>
    <row r="476" spans="7:7" ht="15.75" hidden="1" customHeight="1">
      <c r="G476" s="63"/>
    </row>
    <row r="477" spans="7:7" ht="15.75" hidden="1" customHeight="1">
      <c r="G477" s="63"/>
    </row>
    <row r="478" spans="7:7" ht="15.75" hidden="1" customHeight="1">
      <c r="G478" s="63"/>
    </row>
    <row r="479" spans="7:7" ht="15.75" hidden="1" customHeight="1">
      <c r="G479" s="63"/>
    </row>
    <row r="480" spans="7:7" ht="15.75" hidden="1" customHeight="1">
      <c r="G480" s="63"/>
    </row>
    <row r="481" spans="7:7" ht="15.75" hidden="1" customHeight="1">
      <c r="G481" s="63"/>
    </row>
    <row r="482" spans="7:7" ht="15.75" hidden="1" customHeight="1">
      <c r="G482" s="63"/>
    </row>
    <row r="483" spans="7:7" ht="15.75" hidden="1" customHeight="1">
      <c r="G483" s="63"/>
    </row>
    <row r="484" spans="7:7" ht="15.75" hidden="1" customHeight="1">
      <c r="G484" s="63"/>
    </row>
    <row r="485" spans="7:7" ht="15.75" hidden="1" customHeight="1">
      <c r="G485" s="63"/>
    </row>
    <row r="486" spans="7:7" ht="15.75" hidden="1" customHeight="1">
      <c r="G486" s="63"/>
    </row>
    <row r="487" spans="7:7" ht="15.75" hidden="1" customHeight="1">
      <c r="G487" s="63"/>
    </row>
    <row r="488" spans="7:7" ht="15.75" hidden="1" customHeight="1">
      <c r="G488" s="63"/>
    </row>
    <row r="489" spans="7:7" ht="15.75" hidden="1" customHeight="1">
      <c r="G489" s="63"/>
    </row>
    <row r="490" spans="7:7" ht="15.75" hidden="1" customHeight="1">
      <c r="G490" s="63"/>
    </row>
    <row r="491" spans="7:7" ht="15.75" hidden="1" customHeight="1">
      <c r="G491" s="63"/>
    </row>
    <row r="492" spans="7:7" ht="15.75" hidden="1" customHeight="1">
      <c r="G492" s="63"/>
    </row>
    <row r="493" spans="7:7" ht="15.75" hidden="1" customHeight="1">
      <c r="G493" s="63"/>
    </row>
    <row r="494" spans="7:7" ht="15.75" hidden="1" customHeight="1">
      <c r="G494" s="63"/>
    </row>
    <row r="495" spans="7:7" ht="15.75" hidden="1" customHeight="1">
      <c r="G495" s="63"/>
    </row>
    <row r="496" spans="7:7" ht="15.75" hidden="1" customHeight="1">
      <c r="G496" s="63"/>
    </row>
    <row r="497" spans="7:7" ht="15.75" hidden="1" customHeight="1">
      <c r="G497" s="63"/>
    </row>
    <row r="498" spans="7:7" ht="15.75" hidden="1" customHeight="1">
      <c r="G498" s="63"/>
    </row>
    <row r="499" spans="7:7" ht="15.75" hidden="1" customHeight="1">
      <c r="G499" s="63"/>
    </row>
    <row r="500" spans="7:7" ht="15.75" hidden="1" customHeight="1">
      <c r="G500" s="63"/>
    </row>
    <row r="501" spans="7:7" ht="15.75" hidden="1" customHeight="1">
      <c r="G501" s="63"/>
    </row>
    <row r="502" spans="7:7" ht="15.75" hidden="1" customHeight="1">
      <c r="G502" s="63"/>
    </row>
    <row r="503" spans="7:7" ht="15.75" hidden="1" customHeight="1">
      <c r="G503" s="63"/>
    </row>
    <row r="504" spans="7:7" ht="15.75" hidden="1" customHeight="1">
      <c r="G504" s="63"/>
    </row>
    <row r="505" spans="7:7" ht="15.75" hidden="1" customHeight="1">
      <c r="G505" s="63"/>
    </row>
    <row r="506" spans="7:7" ht="15.75" hidden="1" customHeight="1">
      <c r="G506" s="63"/>
    </row>
    <row r="507" spans="7:7" ht="15.75" hidden="1" customHeight="1">
      <c r="G507" s="63"/>
    </row>
    <row r="508" spans="7:7" ht="15.75" hidden="1" customHeight="1">
      <c r="G508" s="63"/>
    </row>
    <row r="509" spans="7:7" ht="15.75" hidden="1" customHeight="1">
      <c r="G509" s="63"/>
    </row>
    <row r="510" spans="7:7" ht="15.75" hidden="1" customHeight="1">
      <c r="G510" s="63"/>
    </row>
    <row r="511" spans="7:7" ht="15.75" hidden="1" customHeight="1">
      <c r="G511" s="63"/>
    </row>
    <row r="512" spans="7:7" ht="15.75" hidden="1" customHeight="1">
      <c r="G512" s="63"/>
    </row>
    <row r="513" spans="7:7" ht="15.75" hidden="1" customHeight="1">
      <c r="G513" s="63"/>
    </row>
    <row r="514" spans="7:7" ht="15.75" hidden="1" customHeight="1">
      <c r="G514" s="63"/>
    </row>
    <row r="515" spans="7:7" ht="15.75" hidden="1" customHeight="1">
      <c r="G515" s="63"/>
    </row>
    <row r="516" spans="7:7" ht="15.75" hidden="1" customHeight="1">
      <c r="G516" s="63"/>
    </row>
    <row r="517" spans="7:7" ht="15.75" hidden="1" customHeight="1">
      <c r="G517" s="63"/>
    </row>
    <row r="518" spans="7:7" ht="15.75" hidden="1" customHeight="1">
      <c r="G518" s="63"/>
    </row>
    <row r="519" spans="7:7" ht="15.75" hidden="1" customHeight="1">
      <c r="G519" s="63"/>
    </row>
    <row r="520" spans="7:7" ht="15.75" hidden="1" customHeight="1">
      <c r="G520" s="63"/>
    </row>
    <row r="521" spans="7:7" ht="15.75" hidden="1" customHeight="1">
      <c r="G521" s="63"/>
    </row>
    <row r="522" spans="7:7" ht="15.75" hidden="1" customHeight="1">
      <c r="G522" s="63"/>
    </row>
    <row r="523" spans="7:7" ht="15.75" hidden="1" customHeight="1">
      <c r="G523" s="63"/>
    </row>
    <row r="524" spans="7:7" ht="15.75" hidden="1" customHeight="1">
      <c r="G524" s="63"/>
    </row>
    <row r="525" spans="7:7" ht="15.75" hidden="1" customHeight="1">
      <c r="G525" s="63"/>
    </row>
    <row r="526" spans="7:7" ht="15.75" hidden="1" customHeight="1">
      <c r="G526" s="63"/>
    </row>
    <row r="527" spans="7:7" ht="15.75" hidden="1" customHeight="1">
      <c r="G527" s="63"/>
    </row>
    <row r="528" spans="7:7" ht="15.75" hidden="1" customHeight="1">
      <c r="G528" s="63"/>
    </row>
    <row r="529" spans="7:7" ht="15.75" hidden="1" customHeight="1">
      <c r="G529" s="63"/>
    </row>
    <row r="530" spans="7:7" ht="15.75" hidden="1" customHeight="1">
      <c r="G530" s="63"/>
    </row>
    <row r="531" spans="7:7" ht="15.75" hidden="1" customHeight="1">
      <c r="G531" s="63"/>
    </row>
    <row r="532" spans="7:7" ht="15.75" hidden="1" customHeight="1">
      <c r="G532" s="63"/>
    </row>
    <row r="533" spans="7:7" ht="15.75" hidden="1" customHeight="1">
      <c r="G533" s="63"/>
    </row>
    <row r="534" spans="7:7" ht="15.75" hidden="1" customHeight="1">
      <c r="G534" s="63"/>
    </row>
    <row r="535" spans="7:7" ht="15.75" hidden="1" customHeight="1">
      <c r="G535" s="63"/>
    </row>
    <row r="536" spans="7:7" ht="15.75" hidden="1" customHeight="1">
      <c r="G536" s="63"/>
    </row>
    <row r="537" spans="7:7" ht="15.75" hidden="1" customHeight="1">
      <c r="G537" s="63"/>
    </row>
    <row r="538" spans="7:7" ht="15.75" hidden="1" customHeight="1">
      <c r="G538" s="63"/>
    </row>
    <row r="539" spans="7:7" ht="15.75" hidden="1" customHeight="1">
      <c r="G539" s="63"/>
    </row>
    <row r="540" spans="7:7" ht="15.75" hidden="1" customHeight="1">
      <c r="G540" s="63"/>
    </row>
    <row r="541" spans="7:7" ht="15.75" hidden="1" customHeight="1">
      <c r="G541" s="63"/>
    </row>
    <row r="542" spans="7:7" ht="15.75" hidden="1" customHeight="1">
      <c r="G542" s="63"/>
    </row>
    <row r="543" spans="7:7" ht="15.75" hidden="1" customHeight="1">
      <c r="G543" s="63"/>
    </row>
    <row r="544" spans="7:7" ht="15.75" hidden="1" customHeight="1">
      <c r="G544" s="63"/>
    </row>
    <row r="545" spans="7:7" ht="15.75" hidden="1" customHeight="1">
      <c r="G545" s="63"/>
    </row>
    <row r="546" spans="7:7" ht="15.75" hidden="1" customHeight="1">
      <c r="G546" s="63"/>
    </row>
    <row r="547" spans="7:7" ht="15.75" hidden="1" customHeight="1">
      <c r="G547" s="63"/>
    </row>
    <row r="548" spans="7:7" ht="15.75" hidden="1" customHeight="1">
      <c r="G548" s="63"/>
    </row>
    <row r="549" spans="7:7" ht="15.75" hidden="1" customHeight="1">
      <c r="G549" s="63"/>
    </row>
    <row r="550" spans="7:7" ht="15.75" hidden="1" customHeight="1">
      <c r="G550" s="63"/>
    </row>
    <row r="551" spans="7:7" ht="15.75" hidden="1" customHeight="1">
      <c r="G551" s="63"/>
    </row>
    <row r="552" spans="7:7" ht="15.75" hidden="1" customHeight="1">
      <c r="G552" s="63"/>
    </row>
    <row r="553" spans="7:7" ht="15.75" hidden="1" customHeight="1">
      <c r="G553" s="63"/>
    </row>
    <row r="554" spans="7:7" ht="15.75" hidden="1" customHeight="1">
      <c r="G554" s="63"/>
    </row>
    <row r="555" spans="7:7" ht="15.75" hidden="1" customHeight="1">
      <c r="G555" s="63"/>
    </row>
    <row r="556" spans="7:7" ht="15.75" hidden="1" customHeight="1">
      <c r="G556" s="63"/>
    </row>
    <row r="557" spans="7:7" ht="15.75" hidden="1" customHeight="1">
      <c r="G557" s="63"/>
    </row>
    <row r="558" spans="7:7" ht="15.75" hidden="1" customHeight="1">
      <c r="G558" s="63"/>
    </row>
    <row r="559" spans="7:7" ht="15.75" hidden="1" customHeight="1">
      <c r="G559" s="63"/>
    </row>
    <row r="560" spans="7:7" ht="15.75" hidden="1" customHeight="1">
      <c r="G560" s="63"/>
    </row>
    <row r="561" spans="7:7" ht="15.75" hidden="1" customHeight="1">
      <c r="G561" s="63"/>
    </row>
    <row r="562" spans="7:7" ht="15.75" hidden="1" customHeight="1">
      <c r="G562" s="63"/>
    </row>
    <row r="563" spans="7:7" ht="15.75" hidden="1" customHeight="1">
      <c r="G563" s="63"/>
    </row>
    <row r="564" spans="7:7" ht="15.75" hidden="1" customHeight="1">
      <c r="G564" s="63"/>
    </row>
    <row r="565" spans="7:7" ht="15.75" hidden="1" customHeight="1">
      <c r="G565" s="63"/>
    </row>
    <row r="566" spans="7:7" ht="15.75" hidden="1" customHeight="1">
      <c r="G566" s="63"/>
    </row>
    <row r="567" spans="7:7" ht="15.75" hidden="1" customHeight="1">
      <c r="G567" s="63"/>
    </row>
    <row r="568" spans="7:7" ht="15.75" hidden="1" customHeight="1">
      <c r="G568" s="63"/>
    </row>
    <row r="569" spans="7:7" ht="15.75" hidden="1" customHeight="1">
      <c r="G569" s="63"/>
    </row>
    <row r="570" spans="7:7" ht="15.75" hidden="1" customHeight="1">
      <c r="G570" s="63"/>
    </row>
    <row r="571" spans="7:7" ht="15.75" hidden="1" customHeight="1">
      <c r="G571" s="63"/>
    </row>
    <row r="572" spans="7:7" ht="15.75" hidden="1" customHeight="1">
      <c r="G572" s="63"/>
    </row>
    <row r="573" spans="7:7" ht="15.75" hidden="1" customHeight="1">
      <c r="G573" s="63"/>
    </row>
    <row r="574" spans="7:7" ht="15.75" hidden="1" customHeight="1">
      <c r="G574" s="63"/>
    </row>
    <row r="575" spans="7:7" ht="15.75" hidden="1" customHeight="1">
      <c r="G575" s="63"/>
    </row>
    <row r="576" spans="7:7" ht="15.75" hidden="1" customHeight="1">
      <c r="G576" s="63"/>
    </row>
    <row r="577" spans="7:7" ht="15.75" hidden="1" customHeight="1">
      <c r="G577" s="63"/>
    </row>
    <row r="578" spans="7:7" ht="15.75" hidden="1" customHeight="1">
      <c r="G578" s="63"/>
    </row>
    <row r="579" spans="7:7" ht="15.75" hidden="1" customHeight="1">
      <c r="G579" s="63"/>
    </row>
    <row r="580" spans="7:7" ht="15.75" hidden="1" customHeight="1">
      <c r="G580" s="63"/>
    </row>
    <row r="581" spans="7:7" ht="15.75" hidden="1" customHeight="1">
      <c r="G581" s="63"/>
    </row>
    <row r="582" spans="7:7" ht="15.75" hidden="1" customHeight="1">
      <c r="G582" s="63"/>
    </row>
    <row r="583" spans="7:7" ht="15.75" hidden="1" customHeight="1">
      <c r="G583" s="63"/>
    </row>
    <row r="584" spans="7:7" ht="15.75" hidden="1" customHeight="1">
      <c r="G584" s="63"/>
    </row>
    <row r="585" spans="7:7" ht="15.75" hidden="1" customHeight="1">
      <c r="G585" s="63"/>
    </row>
    <row r="586" spans="7:7" ht="15.75" hidden="1" customHeight="1">
      <c r="G586" s="63"/>
    </row>
    <row r="587" spans="7:7" ht="15.75" hidden="1" customHeight="1">
      <c r="G587" s="63"/>
    </row>
    <row r="588" spans="7:7" ht="15.75" hidden="1" customHeight="1">
      <c r="G588" s="63"/>
    </row>
    <row r="589" spans="7:7" ht="15.75" hidden="1" customHeight="1">
      <c r="G589" s="63"/>
    </row>
    <row r="590" spans="7:7" ht="15.75" hidden="1" customHeight="1">
      <c r="G590" s="63"/>
    </row>
    <row r="591" spans="7:7" ht="15.75" hidden="1" customHeight="1">
      <c r="G591" s="63"/>
    </row>
    <row r="592" spans="7:7" ht="15.75" hidden="1" customHeight="1">
      <c r="G592" s="63"/>
    </row>
    <row r="593" spans="7:7" ht="15.75" hidden="1" customHeight="1">
      <c r="G593" s="63"/>
    </row>
    <row r="594" spans="7:7" ht="15.75" hidden="1" customHeight="1">
      <c r="G594" s="63"/>
    </row>
    <row r="595" spans="7:7" ht="15.75" hidden="1" customHeight="1">
      <c r="G595" s="63"/>
    </row>
    <row r="596" spans="7:7" ht="15.75" hidden="1" customHeight="1">
      <c r="G596" s="63"/>
    </row>
    <row r="597" spans="7:7" ht="15.75" hidden="1" customHeight="1">
      <c r="G597" s="63"/>
    </row>
    <row r="598" spans="7:7" ht="15.75" hidden="1" customHeight="1">
      <c r="G598" s="63"/>
    </row>
    <row r="599" spans="7:7" ht="15.75" hidden="1" customHeight="1">
      <c r="G599" s="63"/>
    </row>
    <row r="600" spans="7:7" ht="15.75" hidden="1" customHeight="1">
      <c r="G600" s="63"/>
    </row>
    <row r="601" spans="7:7" ht="15.75" hidden="1" customHeight="1">
      <c r="G601" s="63"/>
    </row>
    <row r="602" spans="7:7" ht="15.75" hidden="1" customHeight="1">
      <c r="G602" s="63"/>
    </row>
    <row r="603" spans="7:7" ht="15.75" hidden="1" customHeight="1">
      <c r="G603" s="63"/>
    </row>
    <row r="604" spans="7:7" ht="15.75" hidden="1" customHeight="1">
      <c r="G604" s="63"/>
    </row>
    <row r="605" spans="7:7" ht="15.75" hidden="1" customHeight="1">
      <c r="G605" s="63"/>
    </row>
    <row r="606" spans="7:7" ht="15.75" hidden="1" customHeight="1">
      <c r="G606" s="63"/>
    </row>
    <row r="607" spans="7:7" ht="15.75" hidden="1" customHeight="1">
      <c r="G607" s="63"/>
    </row>
    <row r="608" spans="7:7" ht="15.75" hidden="1" customHeight="1">
      <c r="G608" s="63"/>
    </row>
    <row r="609" spans="7:7" ht="15.75" hidden="1" customHeight="1">
      <c r="G609" s="63"/>
    </row>
    <row r="610" spans="7:7" ht="15.75" hidden="1" customHeight="1">
      <c r="G610" s="63"/>
    </row>
    <row r="611" spans="7:7" ht="15.75" hidden="1" customHeight="1">
      <c r="G611" s="63"/>
    </row>
    <row r="612" spans="7:7" ht="15.75" hidden="1" customHeight="1">
      <c r="G612" s="63"/>
    </row>
    <row r="613" spans="7:7" ht="15.75" hidden="1" customHeight="1">
      <c r="G613" s="63"/>
    </row>
    <row r="614" spans="7:7" ht="15.75" hidden="1" customHeight="1">
      <c r="G614" s="63"/>
    </row>
    <row r="615" spans="7:7" ht="15.75" hidden="1" customHeight="1">
      <c r="G615" s="63"/>
    </row>
    <row r="616" spans="7:7" ht="15.75" hidden="1" customHeight="1">
      <c r="G616" s="63"/>
    </row>
    <row r="617" spans="7:7" ht="15.75" hidden="1" customHeight="1">
      <c r="G617" s="63"/>
    </row>
    <row r="618" spans="7:7" ht="15.75" hidden="1" customHeight="1">
      <c r="G618" s="63"/>
    </row>
    <row r="619" spans="7:7" ht="15.75" hidden="1" customHeight="1">
      <c r="G619" s="63"/>
    </row>
    <row r="620" spans="7:7" ht="15.75" hidden="1" customHeight="1">
      <c r="G620" s="63"/>
    </row>
    <row r="621" spans="7:7" ht="15.75" hidden="1" customHeight="1">
      <c r="G621" s="63"/>
    </row>
    <row r="622" spans="7:7" ht="15.75" hidden="1" customHeight="1">
      <c r="G622" s="63"/>
    </row>
    <row r="623" spans="7:7" ht="15.75" hidden="1" customHeight="1">
      <c r="G623" s="63"/>
    </row>
    <row r="624" spans="7:7" ht="15.75" hidden="1" customHeight="1">
      <c r="G624" s="63"/>
    </row>
    <row r="625" spans="7:7" ht="15.75" hidden="1" customHeight="1">
      <c r="G625" s="63"/>
    </row>
    <row r="626" spans="7:7" ht="15.75" hidden="1" customHeight="1">
      <c r="G626" s="63"/>
    </row>
    <row r="627" spans="7:7" ht="15.75" hidden="1" customHeight="1">
      <c r="G627" s="63"/>
    </row>
    <row r="628" spans="7:7" ht="15.75" hidden="1" customHeight="1">
      <c r="G628" s="63"/>
    </row>
    <row r="629" spans="7:7" ht="15.75" hidden="1" customHeight="1">
      <c r="G629" s="63"/>
    </row>
    <row r="630" spans="7:7" ht="15.75" hidden="1" customHeight="1">
      <c r="G630" s="63"/>
    </row>
    <row r="631" spans="7:7" ht="15.75" hidden="1" customHeight="1">
      <c r="G631" s="63"/>
    </row>
    <row r="632" spans="7:7" ht="15.75" hidden="1" customHeight="1">
      <c r="G632" s="63"/>
    </row>
    <row r="633" spans="7:7" ht="15.75" hidden="1" customHeight="1">
      <c r="G633" s="63"/>
    </row>
    <row r="634" spans="7:7" ht="15.75" hidden="1" customHeight="1">
      <c r="G634" s="63"/>
    </row>
    <row r="635" spans="7:7" ht="15.75" hidden="1" customHeight="1">
      <c r="G635" s="63"/>
    </row>
    <row r="636" spans="7:7" ht="15.75" hidden="1" customHeight="1">
      <c r="G636" s="63"/>
    </row>
    <row r="637" spans="7:7" ht="15.75" hidden="1" customHeight="1">
      <c r="G637" s="63"/>
    </row>
    <row r="638" spans="7:7" ht="15.75" hidden="1" customHeight="1">
      <c r="G638" s="63"/>
    </row>
    <row r="639" spans="7:7" ht="15.75" hidden="1" customHeight="1">
      <c r="G639" s="63"/>
    </row>
    <row r="640" spans="7:7" ht="15.75" hidden="1" customHeight="1">
      <c r="G640" s="63"/>
    </row>
    <row r="641" spans="7:7" ht="15.75" hidden="1" customHeight="1">
      <c r="G641" s="63"/>
    </row>
    <row r="642" spans="7:7" ht="15.75" hidden="1" customHeight="1">
      <c r="G642" s="63"/>
    </row>
    <row r="643" spans="7:7" ht="15.75" hidden="1" customHeight="1">
      <c r="G643" s="63"/>
    </row>
    <row r="644" spans="7:7" ht="15.75" hidden="1" customHeight="1">
      <c r="G644" s="63"/>
    </row>
    <row r="645" spans="7:7" ht="15.75" hidden="1" customHeight="1">
      <c r="G645" s="63"/>
    </row>
    <row r="646" spans="7:7" ht="15.75" hidden="1" customHeight="1">
      <c r="G646" s="63"/>
    </row>
    <row r="647" spans="7:7" ht="15.75" hidden="1" customHeight="1">
      <c r="G647" s="63"/>
    </row>
    <row r="648" spans="7:7" ht="15.75" hidden="1" customHeight="1">
      <c r="G648" s="63"/>
    </row>
    <row r="649" spans="7:7" ht="15.75" hidden="1" customHeight="1">
      <c r="G649" s="63"/>
    </row>
    <row r="650" spans="7:7" ht="15.75" hidden="1" customHeight="1">
      <c r="G650" s="63"/>
    </row>
    <row r="651" spans="7:7" ht="15.75" hidden="1" customHeight="1">
      <c r="G651" s="63"/>
    </row>
    <row r="652" spans="7:7" ht="15.75" hidden="1" customHeight="1">
      <c r="G652" s="63"/>
    </row>
    <row r="653" spans="7:7" ht="15.75" hidden="1" customHeight="1">
      <c r="G653" s="63"/>
    </row>
    <row r="654" spans="7:7" ht="15.75" hidden="1" customHeight="1">
      <c r="G654" s="63"/>
    </row>
    <row r="655" spans="7:7" ht="15.75" hidden="1" customHeight="1">
      <c r="G655" s="63"/>
    </row>
    <row r="656" spans="7:7" ht="15.75" hidden="1" customHeight="1">
      <c r="G656" s="63"/>
    </row>
    <row r="657" spans="7:7" ht="15.75" hidden="1" customHeight="1">
      <c r="G657" s="63"/>
    </row>
    <row r="658" spans="7:7" ht="15.75" hidden="1" customHeight="1">
      <c r="G658" s="63"/>
    </row>
    <row r="659" spans="7:7" ht="15.75" hidden="1" customHeight="1">
      <c r="G659" s="63"/>
    </row>
    <row r="660" spans="7:7" ht="15.75" hidden="1" customHeight="1">
      <c r="G660" s="63"/>
    </row>
    <row r="661" spans="7:7" ht="15.75" hidden="1" customHeight="1">
      <c r="G661" s="63"/>
    </row>
    <row r="662" spans="7:7" ht="15.75" hidden="1" customHeight="1">
      <c r="G662" s="63"/>
    </row>
    <row r="663" spans="7:7" ht="15.75" hidden="1" customHeight="1">
      <c r="G663" s="63"/>
    </row>
    <row r="664" spans="7:7" ht="15.75" hidden="1" customHeight="1">
      <c r="G664" s="63"/>
    </row>
    <row r="665" spans="7:7" ht="15.75" hidden="1" customHeight="1">
      <c r="G665" s="63"/>
    </row>
    <row r="666" spans="7:7" ht="15.75" hidden="1" customHeight="1">
      <c r="G666" s="63"/>
    </row>
    <row r="667" spans="7:7" ht="15.75" hidden="1" customHeight="1">
      <c r="G667" s="63"/>
    </row>
    <row r="668" spans="7:7" ht="15.75" hidden="1" customHeight="1">
      <c r="G668" s="63"/>
    </row>
    <row r="669" spans="7:7" ht="15.75" hidden="1" customHeight="1">
      <c r="G669" s="63"/>
    </row>
    <row r="670" spans="7:7" ht="15.75" hidden="1" customHeight="1">
      <c r="G670" s="63"/>
    </row>
    <row r="671" spans="7:7" ht="15.75" hidden="1" customHeight="1">
      <c r="G671" s="63"/>
    </row>
    <row r="672" spans="7:7" ht="15.75" hidden="1" customHeight="1">
      <c r="G672" s="63"/>
    </row>
    <row r="673" spans="7:7" ht="15.75" hidden="1" customHeight="1">
      <c r="G673" s="63"/>
    </row>
    <row r="674" spans="7:7" ht="15.75" hidden="1" customHeight="1">
      <c r="G674" s="63"/>
    </row>
    <row r="675" spans="7:7" ht="15.75" hidden="1" customHeight="1">
      <c r="G675" s="63"/>
    </row>
    <row r="676" spans="7:7" ht="15.75" hidden="1" customHeight="1">
      <c r="G676" s="63"/>
    </row>
    <row r="677" spans="7:7" ht="15.75" hidden="1" customHeight="1">
      <c r="G677" s="63"/>
    </row>
    <row r="678" spans="7:7" ht="15.75" hidden="1" customHeight="1">
      <c r="G678" s="63"/>
    </row>
    <row r="679" spans="7:7" ht="15.75" hidden="1" customHeight="1">
      <c r="G679" s="63"/>
    </row>
    <row r="680" spans="7:7" ht="15.75" hidden="1" customHeight="1">
      <c r="G680" s="63"/>
    </row>
    <row r="681" spans="7:7" ht="15.75" hidden="1" customHeight="1">
      <c r="G681" s="63"/>
    </row>
    <row r="682" spans="7:7" ht="15.75" hidden="1" customHeight="1">
      <c r="G682" s="63"/>
    </row>
    <row r="683" spans="7:7" ht="15.75" hidden="1" customHeight="1">
      <c r="G683" s="63"/>
    </row>
    <row r="684" spans="7:7" ht="15.75" hidden="1" customHeight="1">
      <c r="G684" s="63"/>
    </row>
    <row r="685" spans="7:7" ht="15.75" hidden="1" customHeight="1">
      <c r="G685" s="63"/>
    </row>
    <row r="686" spans="7:7" ht="15.75" hidden="1" customHeight="1">
      <c r="G686" s="63"/>
    </row>
    <row r="687" spans="7:7" ht="15.75" hidden="1" customHeight="1">
      <c r="G687" s="63"/>
    </row>
    <row r="688" spans="7:7" ht="15.75" hidden="1" customHeight="1">
      <c r="G688" s="63"/>
    </row>
    <row r="689" spans="7:7" ht="15.75" hidden="1" customHeight="1">
      <c r="G689" s="63"/>
    </row>
    <row r="690" spans="7:7" ht="15.75" hidden="1" customHeight="1">
      <c r="G690" s="63"/>
    </row>
    <row r="691" spans="7:7" ht="15.75" hidden="1" customHeight="1">
      <c r="G691" s="63"/>
    </row>
    <row r="692" spans="7:7" ht="15.75" hidden="1" customHeight="1">
      <c r="G692" s="63"/>
    </row>
    <row r="693" spans="7:7" ht="15.75" hidden="1" customHeight="1">
      <c r="G693" s="63"/>
    </row>
    <row r="694" spans="7:7" ht="15.75" hidden="1" customHeight="1">
      <c r="G694" s="63"/>
    </row>
    <row r="695" spans="7:7" ht="15.75" hidden="1" customHeight="1">
      <c r="G695" s="63"/>
    </row>
    <row r="696" spans="7:7" ht="15.75" hidden="1" customHeight="1">
      <c r="G696" s="63"/>
    </row>
    <row r="697" spans="7:7" ht="15.75" hidden="1" customHeight="1">
      <c r="G697" s="63"/>
    </row>
    <row r="698" spans="7:7" ht="15.75" hidden="1" customHeight="1">
      <c r="G698" s="63"/>
    </row>
    <row r="699" spans="7:7" ht="15.75" hidden="1" customHeight="1">
      <c r="G699" s="63"/>
    </row>
    <row r="700" spans="7:7" ht="15.75" hidden="1" customHeight="1">
      <c r="G700" s="63"/>
    </row>
    <row r="701" spans="7:7" ht="15.75" hidden="1" customHeight="1">
      <c r="G701" s="63"/>
    </row>
    <row r="702" spans="7:7" ht="15.75" hidden="1" customHeight="1">
      <c r="G702" s="63"/>
    </row>
    <row r="703" spans="7:7" ht="15.75" hidden="1" customHeight="1">
      <c r="G703" s="63"/>
    </row>
    <row r="704" spans="7:7" ht="15.75" hidden="1" customHeight="1">
      <c r="G704" s="63"/>
    </row>
    <row r="705" spans="7:7" ht="15.75" hidden="1" customHeight="1">
      <c r="G705" s="63"/>
    </row>
    <row r="706" spans="7:7" ht="15.75" hidden="1" customHeight="1">
      <c r="G706" s="63"/>
    </row>
    <row r="707" spans="7:7" ht="15.75" hidden="1" customHeight="1">
      <c r="G707" s="63"/>
    </row>
    <row r="708" spans="7:7" ht="15.75" hidden="1" customHeight="1">
      <c r="G708" s="63"/>
    </row>
    <row r="709" spans="7:7" ht="15.75" hidden="1" customHeight="1">
      <c r="G709" s="63"/>
    </row>
    <row r="710" spans="7:7" ht="15.75" hidden="1" customHeight="1">
      <c r="G710" s="63"/>
    </row>
    <row r="711" spans="7:7" ht="15.75" hidden="1" customHeight="1">
      <c r="G711" s="63"/>
    </row>
    <row r="712" spans="7:7" ht="15.75" hidden="1" customHeight="1">
      <c r="G712" s="63"/>
    </row>
    <row r="713" spans="7:7" ht="15.75" hidden="1" customHeight="1">
      <c r="G713" s="63"/>
    </row>
    <row r="714" spans="7:7" ht="15.75" hidden="1" customHeight="1">
      <c r="G714" s="63"/>
    </row>
    <row r="715" spans="7:7" ht="15.75" hidden="1" customHeight="1">
      <c r="G715" s="63"/>
    </row>
    <row r="716" spans="7:7" ht="15.75" hidden="1" customHeight="1">
      <c r="G716" s="63"/>
    </row>
    <row r="717" spans="7:7" ht="15.75" hidden="1" customHeight="1">
      <c r="G717" s="63"/>
    </row>
    <row r="718" spans="7:7" ht="15.75" hidden="1" customHeight="1">
      <c r="G718" s="63"/>
    </row>
    <row r="719" spans="7:7" ht="15.75" hidden="1" customHeight="1">
      <c r="G719" s="63"/>
    </row>
    <row r="720" spans="7:7" ht="15.75" hidden="1" customHeight="1">
      <c r="G720" s="63"/>
    </row>
    <row r="721" spans="7:7" ht="15.75" hidden="1" customHeight="1">
      <c r="G721" s="63"/>
    </row>
    <row r="722" spans="7:7" ht="15.75" hidden="1" customHeight="1">
      <c r="G722" s="63"/>
    </row>
    <row r="723" spans="7:7" ht="15.75" hidden="1" customHeight="1">
      <c r="G723" s="63"/>
    </row>
    <row r="724" spans="7:7" ht="15.75" hidden="1" customHeight="1">
      <c r="G724" s="63"/>
    </row>
    <row r="725" spans="7:7" ht="15.75" hidden="1" customHeight="1">
      <c r="G725" s="63"/>
    </row>
    <row r="726" spans="7:7" ht="15.75" hidden="1" customHeight="1">
      <c r="G726" s="63"/>
    </row>
    <row r="727" spans="7:7" ht="15.75" hidden="1" customHeight="1">
      <c r="G727" s="63"/>
    </row>
    <row r="728" spans="7:7" ht="15.75" hidden="1" customHeight="1">
      <c r="G728" s="63"/>
    </row>
    <row r="729" spans="7:7" ht="15.75" hidden="1" customHeight="1">
      <c r="G729" s="63"/>
    </row>
    <row r="730" spans="7:7" ht="15.75" hidden="1" customHeight="1">
      <c r="G730" s="63"/>
    </row>
    <row r="731" spans="7:7" ht="15.75" hidden="1" customHeight="1">
      <c r="G731" s="63"/>
    </row>
    <row r="732" spans="7:7" ht="15.75" hidden="1" customHeight="1">
      <c r="G732" s="63"/>
    </row>
    <row r="733" spans="7:7" ht="15.75" hidden="1" customHeight="1">
      <c r="G733" s="63"/>
    </row>
    <row r="734" spans="7:7" ht="15.75" hidden="1" customHeight="1">
      <c r="G734" s="63"/>
    </row>
    <row r="735" spans="7:7" ht="15.75" hidden="1" customHeight="1">
      <c r="G735" s="63"/>
    </row>
    <row r="736" spans="7:7" ht="15.75" hidden="1" customHeight="1">
      <c r="G736" s="63"/>
    </row>
    <row r="737" spans="7:7" ht="15.75" hidden="1" customHeight="1">
      <c r="G737" s="63"/>
    </row>
    <row r="738" spans="7:7" ht="15.75" hidden="1" customHeight="1">
      <c r="G738" s="63"/>
    </row>
    <row r="739" spans="7:7" ht="15.75" hidden="1" customHeight="1">
      <c r="G739" s="63"/>
    </row>
    <row r="740" spans="7:7" ht="15.75" hidden="1" customHeight="1">
      <c r="G740" s="63"/>
    </row>
    <row r="741" spans="7:7" ht="15.75" hidden="1" customHeight="1">
      <c r="G741" s="63"/>
    </row>
    <row r="742" spans="7:7" ht="15.75" hidden="1" customHeight="1">
      <c r="G742" s="63"/>
    </row>
    <row r="743" spans="7:7" ht="15.75" hidden="1" customHeight="1">
      <c r="G743" s="63"/>
    </row>
    <row r="744" spans="7:7" ht="15.75" hidden="1" customHeight="1">
      <c r="G744" s="63"/>
    </row>
    <row r="745" spans="7:7" ht="15.75" hidden="1" customHeight="1">
      <c r="G745" s="63"/>
    </row>
    <row r="746" spans="7:7" ht="15.75" hidden="1" customHeight="1">
      <c r="G746" s="63"/>
    </row>
    <row r="747" spans="7:7" ht="15.75" hidden="1" customHeight="1">
      <c r="G747" s="63"/>
    </row>
    <row r="748" spans="7:7" ht="15.75" hidden="1" customHeight="1">
      <c r="G748" s="63"/>
    </row>
    <row r="749" spans="7:7" ht="15.75" hidden="1" customHeight="1">
      <c r="G749" s="63"/>
    </row>
    <row r="750" spans="7:7" ht="15.75" hidden="1" customHeight="1">
      <c r="G750" s="63"/>
    </row>
    <row r="751" spans="7:7" ht="15.75" hidden="1" customHeight="1">
      <c r="G751" s="63"/>
    </row>
    <row r="752" spans="7:7" ht="15.75" hidden="1" customHeight="1">
      <c r="G752" s="63"/>
    </row>
    <row r="753" spans="7:7" ht="15.75" hidden="1" customHeight="1">
      <c r="G753" s="63"/>
    </row>
    <row r="754" spans="7:7" ht="15.75" hidden="1" customHeight="1">
      <c r="G754" s="63"/>
    </row>
    <row r="755" spans="7:7" ht="15.75" hidden="1" customHeight="1">
      <c r="G755" s="63"/>
    </row>
    <row r="756" spans="7:7" ht="15.75" hidden="1" customHeight="1">
      <c r="G756" s="63"/>
    </row>
    <row r="757" spans="7:7" ht="15.75" hidden="1" customHeight="1">
      <c r="G757" s="63"/>
    </row>
    <row r="758" spans="7:7" ht="15.75" hidden="1" customHeight="1">
      <c r="G758" s="63"/>
    </row>
    <row r="759" spans="7:7" ht="15.75" hidden="1" customHeight="1">
      <c r="G759" s="63"/>
    </row>
    <row r="760" spans="7:7" ht="15.75" hidden="1" customHeight="1">
      <c r="G760" s="63"/>
    </row>
    <row r="761" spans="7:7" ht="15.75" hidden="1" customHeight="1">
      <c r="G761" s="63"/>
    </row>
    <row r="762" spans="7:7" ht="15.75" hidden="1" customHeight="1">
      <c r="G762" s="63"/>
    </row>
    <row r="763" spans="7:7" ht="15.75" hidden="1" customHeight="1">
      <c r="G763" s="63"/>
    </row>
    <row r="764" spans="7:7" ht="15.75" hidden="1" customHeight="1">
      <c r="G764" s="63"/>
    </row>
    <row r="765" spans="7:7" ht="15.75" hidden="1" customHeight="1">
      <c r="G765" s="63"/>
    </row>
    <row r="766" spans="7:7" ht="15.75" hidden="1" customHeight="1">
      <c r="G766" s="63"/>
    </row>
    <row r="767" spans="7:7" ht="15.75" hidden="1" customHeight="1">
      <c r="G767" s="63"/>
    </row>
    <row r="768" spans="7:7" ht="15.75" hidden="1" customHeight="1">
      <c r="G768" s="63"/>
    </row>
    <row r="769" spans="7:7" ht="15.75" hidden="1" customHeight="1">
      <c r="G769" s="63"/>
    </row>
    <row r="770" spans="7:7" ht="15.75" hidden="1" customHeight="1">
      <c r="G770" s="63"/>
    </row>
    <row r="771" spans="7:7" ht="15.75" hidden="1" customHeight="1">
      <c r="G771" s="63"/>
    </row>
    <row r="772" spans="7:7" ht="15.75" hidden="1" customHeight="1">
      <c r="G772" s="63"/>
    </row>
    <row r="773" spans="7:7" ht="15.75" hidden="1" customHeight="1">
      <c r="G773" s="63"/>
    </row>
    <row r="774" spans="7:7" ht="15.75" hidden="1" customHeight="1">
      <c r="G774" s="63"/>
    </row>
    <row r="775" spans="7:7" ht="15.75" hidden="1" customHeight="1">
      <c r="G775" s="63"/>
    </row>
    <row r="776" spans="7:7" ht="15.75" hidden="1" customHeight="1">
      <c r="G776" s="63"/>
    </row>
    <row r="777" spans="7:7" ht="15.75" hidden="1" customHeight="1">
      <c r="G777" s="63"/>
    </row>
    <row r="778" spans="7:7" ht="15.75" hidden="1" customHeight="1">
      <c r="G778" s="63"/>
    </row>
    <row r="779" spans="7:7" ht="15.75" hidden="1" customHeight="1">
      <c r="G779" s="63"/>
    </row>
    <row r="780" spans="7:7" ht="15.75" hidden="1" customHeight="1">
      <c r="G780" s="63"/>
    </row>
    <row r="781" spans="7:7" ht="15.75" hidden="1" customHeight="1">
      <c r="G781" s="63"/>
    </row>
    <row r="782" spans="7:7" ht="15.75" hidden="1" customHeight="1">
      <c r="G782" s="63"/>
    </row>
    <row r="783" spans="7:7" ht="15.75" hidden="1" customHeight="1">
      <c r="G783" s="63"/>
    </row>
    <row r="784" spans="7:7" ht="15.75" hidden="1" customHeight="1">
      <c r="G784" s="63"/>
    </row>
    <row r="785" spans="7:7" ht="15.75" hidden="1" customHeight="1">
      <c r="G785" s="63"/>
    </row>
    <row r="786" spans="7:7" ht="15.75" hidden="1" customHeight="1">
      <c r="G786" s="63"/>
    </row>
    <row r="787" spans="7:7" ht="15.75" hidden="1" customHeight="1">
      <c r="G787" s="63"/>
    </row>
    <row r="788" spans="7:7" ht="15.75" hidden="1" customHeight="1">
      <c r="G788" s="63"/>
    </row>
    <row r="789" spans="7:7" ht="15.75" hidden="1" customHeight="1">
      <c r="G789" s="63"/>
    </row>
    <row r="790" spans="7:7" ht="15.75" hidden="1" customHeight="1">
      <c r="G790" s="63"/>
    </row>
    <row r="791" spans="7:7" ht="15.75" hidden="1" customHeight="1">
      <c r="G791" s="63"/>
    </row>
    <row r="792" spans="7:7" ht="15.75" hidden="1" customHeight="1">
      <c r="G792" s="63"/>
    </row>
    <row r="793" spans="7:7" ht="15.75" hidden="1" customHeight="1">
      <c r="G793" s="63"/>
    </row>
    <row r="794" spans="7:7" ht="15.75" hidden="1" customHeight="1">
      <c r="G794" s="63"/>
    </row>
    <row r="795" spans="7:7" ht="15.75" hidden="1" customHeight="1">
      <c r="G795" s="63"/>
    </row>
    <row r="796" spans="7:7" ht="15.75" hidden="1" customHeight="1">
      <c r="G796" s="63"/>
    </row>
    <row r="797" spans="7:7" ht="15.75" hidden="1" customHeight="1">
      <c r="G797" s="63"/>
    </row>
    <row r="798" spans="7:7" ht="15.75" hidden="1" customHeight="1">
      <c r="G798" s="63"/>
    </row>
    <row r="799" spans="7:7" ht="15.75" hidden="1" customHeight="1">
      <c r="G799" s="63"/>
    </row>
    <row r="800" spans="7:7" ht="15.75" hidden="1" customHeight="1">
      <c r="G800" s="63"/>
    </row>
    <row r="801" spans="7:7" ht="15.75" hidden="1" customHeight="1">
      <c r="G801" s="63"/>
    </row>
    <row r="802" spans="7:7" ht="15.75" hidden="1" customHeight="1">
      <c r="G802" s="63"/>
    </row>
    <row r="803" spans="7:7" ht="15.75" hidden="1" customHeight="1">
      <c r="G803" s="63"/>
    </row>
    <row r="804" spans="7:7" ht="15.75" hidden="1" customHeight="1">
      <c r="G804" s="63"/>
    </row>
    <row r="805" spans="7:7" ht="15.75" hidden="1" customHeight="1">
      <c r="G805" s="63"/>
    </row>
    <row r="806" spans="7:7" ht="15.75" hidden="1" customHeight="1">
      <c r="G806" s="63"/>
    </row>
    <row r="807" spans="7:7" ht="15.75" hidden="1" customHeight="1">
      <c r="G807" s="63"/>
    </row>
    <row r="808" spans="7:7" ht="15.75" hidden="1" customHeight="1">
      <c r="G808" s="63"/>
    </row>
    <row r="809" spans="7:7" ht="15.75" hidden="1" customHeight="1">
      <c r="G809" s="63"/>
    </row>
    <row r="810" spans="7:7" ht="15.75" hidden="1" customHeight="1">
      <c r="G810" s="63"/>
    </row>
    <row r="811" spans="7:7" ht="15.75" hidden="1" customHeight="1">
      <c r="G811" s="63"/>
    </row>
    <row r="812" spans="7:7" ht="15.75" hidden="1" customHeight="1">
      <c r="G812" s="63"/>
    </row>
    <row r="813" spans="7:7" ht="15.75" hidden="1" customHeight="1">
      <c r="G813" s="63"/>
    </row>
    <row r="814" spans="7:7" ht="15.75" hidden="1" customHeight="1">
      <c r="G814" s="63"/>
    </row>
    <row r="815" spans="7:7" ht="15.75" hidden="1" customHeight="1">
      <c r="G815" s="63"/>
    </row>
    <row r="816" spans="7:7" ht="15.75" hidden="1" customHeight="1">
      <c r="G816" s="63"/>
    </row>
    <row r="817" spans="7:7" ht="15.75" hidden="1" customHeight="1">
      <c r="G817" s="63"/>
    </row>
    <row r="818" spans="7:7" ht="15.75" hidden="1" customHeight="1">
      <c r="G818" s="63"/>
    </row>
    <row r="819" spans="7:7" ht="15.75" hidden="1" customHeight="1">
      <c r="G819" s="63"/>
    </row>
    <row r="820" spans="7:7" ht="15.75" hidden="1" customHeight="1">
      <c r="G820" s="63"/>
    </row>
    <row r="821" spans="7:7" ht="15.75" hidden="1" customHeight="1">
      <c r="G821" s="63"/>
    </row>
    <row r="822" spans="7:7" ht="15.75" hidden="1" customHeight="1">
      <c r="G822" s="63"/>
    </row>
    <row r="823" spans="7:7" ht="15.75" hidden="1" customHeight="1">
      <c r="G823" s="63"/>
    </row>
    <row r="824" spans="7:7" ht="15.75" hidden="1" customHeight="1">
      <c r="G824" s="63"/>
    </row>
    <row r="825" spans="7:7" ht="15.75" hidden="1" customHeight="1">
      <c r="G825" s="63"/>
    </row>
    <row r="826" spans="7:7" ht="15.75" hidden="1" customHeight="1">
      <c r="G826" s="63"/>
    </row>
    <row r="827" spans="7:7" ht="15.75" hidden="1" customHeight="1">
      <c r="G827" s="63"/>
    </row>
    <row r="828" spans="7:7" ht="15.75" hidden="1" customHeight="1">
      <c r="G828" s="63"/>
    </row>
    <row r="829" spans="7:7" ht="15.75" hidden="1" customHeight="1">
      <c r="G829" s="63"/>
    </row>
    <row r="830" spans="7:7" ht="15.75" hidden="1" customHeight="1">
      <c r="G830" s="63"/>
    </row>
    <row r="831" spans="7:7" ht="15.75" hidden="1" customHeight="1">
      <c r="G831" s="63"/>
    </row>
    <row r="832" spans="7:7" ht="15.75" hidden="1" customHeight="1">
      <c r="G832" s="63"/>
    </row>
    <row r="833" spans="7:7" ht="15.75" hidden="1" customHeight="1">
      <c r="G833" s="63"/>
    </row>
    <row r="834" spans="7:7" ht="15.75" hidden="1" customHeight="1">
      <c r="G834" s="63"/>
    </row>
    <row r="835" spans="7:7" ht="15.75" hidden="1" customHeight="1">
      <c r="G835" s="63"/>
    </row>
    <row r="836" spans="7:7" ht="15.75" hidden="1" customHeight="1">
      <c r="G836" s="63"/>
    </row>
    <row r="837" spans="7:7" ht="15.75" hidden="1" customHeight="1">
      <c r="G837" s="63"/>
    </row>
    <row r="838" spans="7:7" ht="15.75" hidden="1" customHeight="1">
      <c r="G838" s="63"/>
    </row>
    <row r="839" spans="7:7" ht="15.75" hidden="1" customHeight="1">
      <c r="G839" s="63"/>
    </row>
    <row r="840" spans="7:7" ht="15.75" hidden="1" customHeight="1">
      <c r="G840" s="63"/>
    </row>
    <row r="841" spans="7:7" ht="15.75" hidden="1" customHeight="1">
      <c r="G841" s="63"/>
    </row>
    <row r="842" spans="7:7" ht="15.75" hidden="1" customHeight="1">
      <c r="G842" s="63"/>
    </row>
    <row r="843" spans="7:7" ht="15.75" hidden="1" customHeight="1">
      <c r="G843" s="63"/>
    </row>
    <row r="844" spans="7:7" ht="15.75" hidden="1" customHeight="1">
      <c r="G844" s="63"/>
    </row>
    <row r="845" spans="7:7" ht="15.75" hidden="1" customHeight="1">
      <c r="G845" s="63"/>
    </row>
    <row r="846" spans="7:7" ht="15.75" hidden="1" customHeight="1">
      <c r="G846" s="63"/>
    </row>
    <row r="847" spans="7:7" ht="15.75" hidden="1" customHeight="1">
      <c r="G847" s="63"/>
    </row>
    <row r="848" spans="7:7" ht="15.75" hidden="1" customHeight="1">
      <c r="G848" s="63"/>
    </row>
    <row r="849" spans="7:7" ht="15.75" hidden="1" customHeight="1">
      <c r="G849" s="63"/>
    </row>
    <row r="850" spans="7:7" ht="15.75" hidden="1" customHeight="1">
      <c r="G850" s="63"/>
    </row>
    <row r="851" spans="7:7" ht="15.75" hidden="1" customHeight="1">
      <c r="G851" s="63"/>
    </row>
    <row r="852" spans="7:7" ht="15.75" hidden="1" customHeight="1">
      <c r="G852" s="63"/>
    </row>
    <row r="853" spans="7:7" ht="15.75" hidden="1" customHeight="1">
      <c r="G853" s="63"/>
    </row>
    <row r="854" spans="7:7" ht="15.75" hidden="1" customHeight="1">
      <c r="G854" s="63"/>
    </row>
    <row r="855" spans="7:7" ht="15.75" hidden="1" customHeight="1">
      <c r="G855" s="63"/>
    </row>
    <row r="856" spans="7:7" ht="15.75" hidden="1" customHeight="1">
      <c r="G856" s="63"/>
    </row>
    <row r="857" spans="7:7" ht="15.75" hidden="1" customHeight="1">
      <c r="G857" s="63"/>
    </row>
    <row r="858" spans="7:7" ht="15.75" hidden="1" customHeight="1">
      <c r="G858" s="63"/>
    </row>
    <row r="859" spans="7:7" ht="15.75" hidden="1" customHeight="1">
      <c r="G859" s="63"/>
    </row>
    <row r="860" spans="7:7" ht="15.75" hidden="1" customHeight="1">
      <c r="G860" s="63"/>
    </row>
    <row r="861" spans="7:7" ht="15.75" hidden="1" customHeight="1">
      <c r="G861" s="63"/>
    </row>
    <row r="862" spans="7:7" ht="15.75" hidden="1" customHeight="1">
      <c r="G862" s="63"/>
    </row>
    <row r="863" spans="7:7" ht="15.75" hidden="1" customHeight="1">
      <c r="G863" s="63"/>
    </row>
    <row r="864" spans="7:7" ht="15.75" hidden="1" customHeight="1">
      <c r="G864" s="63"/>
    </row>
    <row r="865" spans="7:7" ht="15.75" hidden="1" customHeight="1">
      <c r="G865" s="63"/>
    </row>
    <row r="866" spans="7:7" ht="15.75" hidden="1" customHeight="1">
      <c r="G866" s="63"/>
    </row>
    <row r="867" spans="7:7" ht="15.75" hidden="1" customHeight="1">
      <c r="G867" s="63"/>
    </row>
    <row r="868" spans="7:7" ht="15.75" hidden="1" customHeight="1">
      <c r="G868" s="63"/>
    </row>
    <row r="869" spans="7:7" ht="15.75" hidden="1" customHeight="1">
      <c r="G869" s="63"/>
    </row>
    <row r="870" spans="7:7" ht="15.75" hidden="1" customHeight="1">
      <c r="G870" s="63"/>
    </row>
    <row r="871" spans="7:7" ht="15.75" hidden="1" customHeight="1">
      <c r="G871" s="63"/>
    </row>
    <row r="872" spans="7:7" ht="15.75" hidden="1" customHeight="1">
      <c r="G872" s="63"/>
    </row>
    <row r="873" spans="7:7" ht="15.75" hidden="1" customHeight="1">
      <c r="G873" s="63"/>
    </row>
    <row r="874" spans="7:7" ht="15.75" hidden="1" customHeight="1">
      <c r="G874" s="63"/>
    </row>
    <row r="875" spans="7:7" ht="15.75" hidden="1" customHeight="1">
      <c r="G875" s="63"/>
    </row>
    <row r="876" spans="7:7" ht="15.75" hidden="1" customHeight="1">
      <c r="G876" s="63"/>
    </row>
    <row r="877" spans="7:7" ht="15.75" hidden="1" customHeight="1">
      <c r="G877" s="63"/>
    </row>
    <row r="878" spans="7:7" ht="15.75" hidden="1" customHeight="1">
      <c r="G878" s="63"/>
    </row>
    <row r="879" spans="7:7" ht="15.75" hidden="1" customHeight="1">
      <c r="G879" s="63"/>
    </row>
    <row r="880" spans="7:7" ht="15.75" hidden="1" customHeight="1">
      <c r="G880" s="63"/>
    </row>
    <row r="881" spans="7:7" ht="15.75" hidden="1" customHeight="1">
      <c r="G881" s="63"/>
    </row>
    <row r="882" spans="7:7" ht="15.75" hidden="1" customHeight="1">
      <c r="G882" s="63"/>
    </row>
    <row r="883" spans="7:7" ht="15.75" hidden="1" customHeight="1">
      <c r="G883" s="63"/>
    </row>
    <row r="884" spans="7:7" ht="15.75" hidden="1" customHeight="1">
      <c r="G884" s="63"/>
    </row>
    <row r="885" spans="7:7" ht="15.75" hidden="1" customHeight="1">
      <c r="G885" s="63"/>
    </row>
    <row r="886" spans="7:7" ht="15.75" hidden="1" customHeight="1">
      <c r="G886" s="63"/>
    </row>
    <row r="887" spans="7:7" ht="15.75" hidden="1" customHeight="1">
      <c r="G887" s="63"/>
    </row>
    <row r="888" spans="7:7" ht="15.75" hidden="1" customHeight="1">
      <c r="G888" s="63"/>
    </row>
    <row r="889" spans="7:7" ht="15.75" hidden="1" customHeight="1">
      <c r="G889" s="63"/>
    </row>
    <row r="890" spans="7:7" ht="15.75" hidden="1" customHeight="1">
      <c r="G890" s="63"/>
    </row>
    <row r="891" spans="7:7" ht="15.75" hidden="1" customHeight="1">
      <c r="G891" s="63"/>
    </row>
    <row r="892" spans="7:7" ht="15.75" hidden="1" customHeight="1">
      <c r="G892" s="63"/>
    </row>
    <row r="893" spans="7:7" ht="15.75" hidden="1" customHeight="1">
      <c r="G893" s="63"/>
    </row>
    <row r="894" spans="7:7" ht="15.75" hidden="1" customHeight="1">
      <c r="G894" s="63"/>
    </row>
    <row r="895" spans="7:7" ht="15.75" hidden="1" customHeight="1">
      <c r="G895" s="63"/>
    </row>
    <row r="896" spans="7:7" ht="15.75" hidden="1" customHeight="1">
      <c r="G896" s="63"/>
    </row>
    <row r="897" spans="7:7" ht="15.75" hidden="1" customHeight="1">
      <c r="G897" s="63"/>
    </row>
    <row r="898" spans="7:7" ht="15.75" hidden="1" customHeight="1">
      <c r="G898" s="63"/>
    </row>
    <row r="899" spans="7:7" ht="15.75" hidden="1" customHeight="1">
      <c r="G899" s="63"/>
    </row>
    <row r="900" spans="7:7" ht="15.75" hidden="1" customHeight="1">
      <c r="G900" s="63"/>
    </row>
    <row r="901" spans="7:7" ht="15.75" hidden="1" customHeight="1">
      <c r="G901" s="63"/>
    </row>
    <row r="902" spans="7:7" ht="15.75" hidden="1" customHeight="1">
      <c r="G902" s="63"/>
    </row>
    <row r="903" spans="7:7" ht="15.75" hidden="1" customHeight="1">
      <c r="G903" s="63"/>
    </row>
    <row r="904" spans="7:7" ht="15.75" hidden="1" customHeight="1">
      <c r="G904" s="63"/>
    </row>
    <row r="905" spans="7:7" ht="15.75" hidden="1" customHeight="1">
      <c r="G905" s="63"/>
    </row>
    <row r="906" spans="7:7" ht="15.75" hidden="1" customHeight="1">
      <c r="G906" s="63"/>
    </row>
    <row r="907" spans="7:7" ht="15.75" hidden="1" customHeight="1">
      <c r="G907" s="63"/>
    </row>
    <row r="908" spans="7:7" ht="15.75" hidden="1" customHeight="1">
      <c r="G908" s="63"/>
    </row>
    <row r="909" spans="7:7" ht="15.75" hidden="1" customHeight="1">
      <c r="G909" s="63"/>
    </row>
    <row r="910" spans="7:7" ht="15.75" hidden="1" customHeight="1">
      <c r="G910" s="63"/>
    </row>
    <row r="911" spans="7:7" ht="15.75" hidden="1" customHeight="1">
      <c r="G911" s="63"/>
    </row>
    <row r="912" spans="7:7" ht="15.75" hidden="1" customHeight="1">
      <c r="G912" s="63"/>
    </row>
    <row r="913" spans="7:7" ht="15.75" hidden="1" customHeight="1">
      <c r="G913" s="63"/>
    </row>
    <row r="914" spans="7:7" ht="15.75" hidden="1" customHeight="1">
      <c r="G914" s="63"/>
    </row>
    <row r="915" spans="7:7" ht="15.75" hidden="1" customHeight="1">
      <c r="G915" s="63"/>
    </row>
    <row r="916" spans="7:7" ht="15.75" hidden="1" customHeight="1">
      <c r="G916" s="63"/>
    </row>
    <row r="917" spans="7:7" ht="15.75" hidden="1" customHeight="1">
      <c r="G917" s="63"/>
    </row>
    <row r="918" spans="7:7" ht="15.75" hidden="1" customHeight="1">
      <c r="G918" s="63"/>
    </row>
    <row r="919" spans="7:7" ht="15.75" hidden="1" customHeight="1">
      <c r="G919" s="63"/>
    </row>
    <row r="920" spans="7:7" ht="15.75" hidden="1" customHeight="1">
      <c r="G920" s="63"/>
    </row>
    <row r="921" spans="7:7" ht="15.75" hidden="1" customHeight="1">
      <c r="G921" s="63"/>
    </row>
    <row r="922" spans="7:7" ht="15.75" hidden="1" customHeight="1">
      <c r="G922" s="63"/>
    </row>
    <row r="923" spans="7:7" ht="15.75" hidden="1" customHeight="1">
      <c r="G923" s="63"/>
    </row>
    <row r="924" spans="7:7" ht="15.75" hidden="1" customHeight="1">
      <c r="G924" s="63"/>
    </row>
    <row r="925" spans="7:7" ht="15.75" hidden="1" customHeight="1">
      <c r="G925" s="63"/>
    </row>
    <row r="926" spans="7:7" ht="15.75" hidden="1" customHeight="1">
      <c r="G926" s="63"/>
    </row>
    <row r="927" spans="7:7" ht="15.75" hidden="1" customHeight="1">
      <c r="G927" s="63"/>
    </row>
    <row r="928" spans="7:7" ht="15.75" hidden="1" customHeight="1">
      <c r="G928" s="63"/>
    </row>
    <row r="929" spans="7:7" ht="15.75" hidden="1" customHeight="1">
      <c r="G929" s="63"/>
    </row>
    <row r="930" spans="7:7" ht="15.75" hidden="1" customHeight="1">
      <c r="G930" s="63"/>
    </row>
    <row r="931" spans="7:7" ht="15.75" hidden="1" customHeight="1">
      <c r="G931" s="63"/>
    </row>
    <row r="932" spans="7:7" ht="15.75" hidden="1" customHeight="1">
      <c r="G932" s="63"/>
    </row>
    <row r="933" spans="7:7" ht="15.75" hidden="1" customHeight="1">
      <c r="G933" s="63"/>
    </row>
    <row r="934" spans="7:7" ht="15.75" hidden="1" customHeight="1">
      <c r="G934" s="63"/>
    </row>
    <row r="935" spans="7:7" ht="15.75" hidden="1" customHeight="1">
      <c r="G935" s="63"/>
    </row>
    <row r="936" spans="7:7" ht="15.75" hidden="1" customHeight="1">
      <c r="G936" s="63"/>
    </row>
    <row r="937" spans="7:7" ht="15.75" hidden="1" customHeight="1">
      <c r="G937" s="63"/>
    </row>
    <row r="938" spans="7:7" ht="15.75" hidden="1" customHeight="1">
      <c r="G938" s="63"/>
    </row>
    <row r="939" spans="7:7" ht="15.75" hidden="1" customHeight="1">
      <c r="G939" s="63"/>
    </row>
    <row r="940" spans="7:7" ht="15.75" hidden="1" customHeight="1">
      <c r="G940" s="63"/>
    </row>
    <row r="941" spans="7:7" ht="15.75" hidden="1" customHeight="1">
      <c r="G941" s="63"/>
    </row>
    <row r="942" spans="7:7" ht="15.75" hidden="1" customHeight="1">
      <c r="G942" s="63"/>
    </row>
    <row r="943" spans="7:7" ht="15.75" hidden="1" customHeight="1">
      <c r="G943" s="63"/>
    </row>
    <row r="944" spans="7:7" ht="15.75" hidden="1" customHeight="1">
      <c r="G944" s="63"/>
    </row>
    <row r="945" spans="7:7" ht="15.75" hidden="1" customHeight="1">
      <c r="G945" s="63"/>
    </row>
    <row r="946" spans="7:7" ht="15.75" hidden="1" customHeight="1">
      <c r="G946" s="63"/>
    </row>
    <row r="947" spans="7:7" ht="15.75" hidden="1" customHeight="1">
      <c r="G947" s="63"/>
    </row>
    <row r="948" spans="7:7" ht="15.75" hidden="1" customHeight="1">
      <c r="G948" s="63"/>
    </row>
    <row r="949" spans="7:7" ht="15.75" hidden="1" customHeight="1">
      <c r="G949" s="63"/>
    </row>
    <row r="950" spans="7:7" ht="15.75" hidden="1" customHeight="1">
      <c r="G950" s="63"/>
    </row>
    <row r="951" spans="7:7" ht="15.75" hidden="1" customHeight="1">
      <c r="G951" s="63"/>
    </row>
    <row r="952" spans="7:7" ht="15.75" hidden="1" customHeight="1">
      <c r="G952" s="63"/>
    </row>
    <row r="953" spans="7:7" ht="15.75" hidden="1" customHeight="1">
      <c r="G953" s="63"/>
    </row>
    <row r="954" spans="7:7" ht="15.75" hidden="1" customHeight="1">
      <c r="G954" s="63"/>
    </row>
    <row r="955" spans="7:7" ht="15.75" hidden="1" customHeight="1">
      <c r="G955" s="63"/>
    </row>
    <row r="956" spans="7:7" ht="15.75" hidden="1" customHeight="1">
      <c r="G956" s="63"/>
    </row>
    <row r="957" spans="7:7" ht="15.75" hidden="1" customHeight="1">
      <c r="G957" s="63"/>
    </row>
    <row r="958" spans="7:7" ht="15.75" hidden="1" customHeight="1">
      <c r="G958" s="63"/>
    </row>
    <row r="959" spans="7:7" ht="15.75" hidden="1" customHeight="1">
      <c r="G959" s="63"/>
    </row>
    <row r="960" spans="7:7" ht="15.75" hidden="1" customHeight="1">
      <c r="G960" s="63"/>
    </row>
    <row r="961" spans="7:7" ht="15.75" hidden="1" customHeight="1">
      <c r="G961" s="63"/>
    </row>
    <row r="962" spans="7:7" ht="15.75" hidden="1" customHeight="1">
      <c r="G962" s="63"/>
    </row>
    <row r="963" spans="7:7" ht="15.75" hidden="1" customHeight="1">
      <c r="G963" s="63"/>
    </row>
    <row r="964" spans="7:7" ht="15.75" hidden="1" customHeight="1">
      <c r="G964" s="63"/>
    </row>
    <row r="965" spans="7:7" ht="15.75" hidden="1" customHeight="1">
      <c r="G965" s="63"/>
    </row>
    <row r="966" spans="7:7" ht="15.75" hidden="1" customHeight="1">
      <c r="G966" s="63"/>
    </row>
    <row r="967" spans="7:7" ht="15.75" hidden="1" customHeight="1">
      <c r="G967" s="63"/>
    </row>
    <row r="968" spans="7:7" ht="15.75" hidden="1" customHeight="1">
      <c r="G968" s="63"/>
    </row>
    <row r="969" spans="7:7" ht="15.75" hidden="1" customHeight="1">
      <c r="G969" s="63"/>
    </row>
    <row r="970" spans="7:7" ht="15.75" hidden="1" customHeight="1">
      <c r="G970" s="63"/>
    </row>
    <row r="971" spans="7:7" ht="15.75" hidden="1" customHeight="1">
      <c r="G971" s="63"/>
    </row>
    <row r="972" spans="7:7" ht="15.75" hidden="1" customHeight="1">
      <c r="G972" s="63"/>
    </row>
    <row r="973" spans="7:7" ht="15.75" hidden="1" customHeight="1">
      <c r="G973" s="63"/>
    </row>
    <row r="974" spans="7:7" ht="15.75" hidden="1" customHeight="1">
      <c r="G974" s="63"/>
    </row>
    <row r="975" spans="7:7" ht="15.75" hidden="1" customHeight="1">
      <c r="G975" s="63"/>
    </row>
    <row r="976" spans="7:7" ht="15.75" hidden="1" customHeight="1">
      <c r="G976" s="63"/>
    </row>
    <row r="977" spans="7:7" ht="15.75" hidden="1" customHeight="1">
      <c r="G977" s="63"/>
    </row>
    <row r="978" spans="7:7" ht="15.75" hidden="1" customHeight="1">
      <c r="G978" s="63"/>
    </row>
    <row r="979" spans="7:7" ht="15.75" hidden="1" customHeight="1">
      <c r="G979" s="63"/>
    </row>
    <row r="980" spans="7:7" ht="15.75" hidden="1" customHeight="1">
      <c r="G980" s="63"/>
    </row>
    <row r="981" spans="7:7" ht="15.75" hidden="1" customHeight="1">
      <c r="G981" s="63"/>
    </row>
    <row r="982" spans="7:7" ht="15.75" hidden="1" customHeight="1">
      <c r="G982" s="63"/>
    </row>
    <row r="983" spans="7:7" ht="15.75" hidden="1" customHeight="1">
      <c r="G983" s="63"/>
    </row>
    <row r="984" spans="7:7" ht="15.75" hidden="1" customHeight="1">
      <c r="G984" s="63"/>
    </row>
    <row r="985" spans="7:7" ht="15.75" hidden="1" customHeight="1">
      <c r="G985" s="63"/>
    </row>
    <row r="986" spans="7:7" ht="15.75" hidden="1" customHeight="1">
      <c r="G986" s="63"/>
    </row>
    <row r="987" spans="7:7" ht="15.75" hidden="1" customHeight="1">
      <c r="G987" s="63"/>
    </row>
    <row r="988" spans="7:7" ht="15.75" hidden="1" customHeight="1">
      <c r="G988" s="63"/>
    </row>
    <row r="989" spans="7:7" ht="15.75" hidden="1" customHeight="1">
      <c r="G989" s="63"/>
    </row>
    <row r="990" spans="7:7" ht="15.75" hidden="1" customHeight="1">
      <c r="G990" s="63"/>
    </row>
    <row r="991" spans="7:7" ht="15.75" hidden="1" customHeight="1">
      <c r="G991" s="63"/>
    </row>
    <row r="992" spans="7:7" ht="15.75" hidden="1" customHeight="1">
      <c r="G992" s="63"/>
    </row>
    <row r="993" spans="7:7" ht="15.75" hidden="1" customHeight="1">
      <c r="G993" s="63"/>
    </row>
    <row r="994" spans="7:7" ht="15.75" hidden="1" customHeight="1">
      <c r="G994" s="63"/>
    </row>
    <row r="995" spans="7:7" ht="15.75" hidden="1" customHeight="1">
      <c r="G995" s="63"/>
    </row>
    <row r="996" spans="7:7" ht="15.75" hidden="1" customHeight="1">
      <c r="G996" s="63"/>
    </row>
    <row r="997" spans="7:7" ht="15.75" hidden="1" customHeight="1">
      <c r="G997" s="63"/>
    </row>
    <row r="998" spans="7:7" ht="15.75" hidden="1" customHeight="1">
      <c r="G998" s="63"/>
    </row>
    <row r="999" spans="7:7" ht="15.75" hidden="1" customHeight="1">
      <c r="G999" s="63"/>
    </row>
    <row r="1000" spans="7:7" ht="15.75" hidden="1" customHeight="1">
      <c r="G1000" s="63"/>
    </row>
  </sheetData>
  <mergeCells count="2">
    <mergeCell ref="I1:M1"/>
    <mergeCell ref="A26:F26"/>
  </mergeCells>
  <pageMargins left="0.7" right="0.7" top="0.75" bottom="0.75" header="0" footer="0"/>
  <pageSetup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20</vt:i4>
      </vt:variant>
    </vt:vector>
  </HeadingPairs>
  <TitlesOfParts>
    <vt:vector size="32" baseType="lpstr">
      <vt:lpstr>PRESENTACIÓN PROYECTO</vt:lpstr>
      <vt:lpstr>RECURSO HUMANO</vt:lpstr>
      <vt:lpstr>PAPELERIA</vt:lpstr>
      <vt:lpstr>MATERIALES Y SUMINISTROS </vt:lpstr>
      <vt:lpstr>CONSUMO MASIVO Y ASEO</vt:lpstr>
      <vt:lpstr>PUBLICIDAD</vt:lpstr>
      <vt:lpstr>APOYO LOGÍSTICO</vt:lpstr>
      <vt:lpstr>AUDIVISUAL </vt:lpstr>
      <vt:lpstr>MATERIAL BIBLIOGRÁFICO Y TEXTOS</vt:lpstr>
      <vt:lpstr>EQUIPOS TECNOLÓGICOS </vt:lpstr>
      <vt:lpstr>OTROS GASTOS </vt:lpstr>
      <vt:lpstr>LISTA</vt:lpstr>
      <vt:lpstr>'APOYO LOGÍSTICO'!Área_de_impresión</vt:lpstr>
      <vt:lpstr>'AUDIVISUAL '!Área_de_impresión</vt:lpstr>
      <vt:lpstr>'CONSUMO MASIVO Y ASEO'!Área_de_impresión</vt:lpstr>
      <vt:lpstr>'EQUIPOS TECNOLÓGICOS '!Área_de_impresión</vt:lpstr>
      <vt:lpstr>'MATERIAL BIBLIOGRÁFICO Y TEXTOS'!Área_de_impresión</vt:lpstr>
      <vt:lpstr>'MATERIALES Y SUMINISTROS '!Área_de_impresión</vt:lpstr>
      <vt:lpstr>'OTROS GASTOS '!Área_de_impresión</vt:lpstr>
      <vt:lpstr>PAPELERIA!Área_de_impresión</vt:lpstr>
      <vt:lpstr>'PRESENTACIÓN PROYECTO'!Área_de_impresión</vt:lpstr>
      <vt:lpstr>PUBLICIDAD!Área_de_impresión</vt:lpstr>
      <vt:lpstr>LISTA!comunit_extension</vt:lpstr>
      <vt:lpstr>LISTA!dedicacion</vt:lpstr>
      <vt:lpstr>LISTA!edu_continuada</vt:lpstr>
      <vt:lpstr>LISTA!nivel</vt:lpstr>
      <vt:lpstr>LISTA!Programa</vt:lpstr>
      <vt:lpstr>LISTA!si_no</vt:lpstr>
      <vt:lpstr>LISTA!tipo_id</vt:lpstr>
      <vt:lpstr>LISTA!tipo_proyecto</vt:lpstr>
      <vt:lpstr>'PRESENTACIÓN PROYECTO'!Títulos_a_imprimir</vt:lpstr>
      <vt:lpstr>LISTA!unidad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</cp:lastModifiedBy>
  <cp:lastPrinted>2024-03-07T22:58:43Z</cp:lastPrinted>
  <dcterms:modified xsi:type="dcterms:W3CDTF">2024-03-08T17:10:39Z</dcterms:modified>
</cp:coreProperties>
</file>